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tabRatio="598" activeTab="0"/>
  </bookViews>
  <sheets>
    <sheet name="M41-18-285F" sheetId="1" r:id="rId1"/>
  </sheets>
  <definedNames>
    <definedName name="_xlnm.Print_Titles" localSheetId="0">'M41-18-285F'!$A:$B</definedName>
  </definedNames>
  <calcPr fullCalcOnLoad="1"/>
</workbook>
</file>

<file path=xl/sharedStrings.xml><?xml version="1.0" encoding="utf-8"?>
<sst xmlns="http://schemas.openxmlformats.org/spreadsheetml/2006/main" count="282" uniqueCount="45">
  <si>
    <t>暦年内</t>
  </si>
  <si>
    <t>司法</t>
  </si>
  <si>
    <t>計</t>
  </si>
  <si>
    <t>計</t>
  </si>
  <si>
    <t>罪状</t>
  </si>
  <si>
    <t>男</t>
  </si>
  <si>
    <t>処刑者</t>
  </si>
  <si>
    <t>死刑</t>
  </si>
  <si>
    <t>徒刑</t>
  </si>
  <si>
    <t>有期</t>
  </si>
  <si>
    <t>重</t>
  </si>
  <si>
    <t>軽</t>
  </si>
  <si>
    <t>無期</t>
  </si>
  <si>
    <t>懲役</t>
  </si>
  <si>
    <t>禁錮</t>
  </si>
  <si>
    <t>罰金</t>
  </si>
  <si>
    <t>拘留</t>
  </si>
  <si>
    <t>科料</t>
  </si>
  <si>
    <t>管轄違</t>
  </si>
  <si>
    <t>予審判事に
送付す</t>
  </si>
  <si>
    <t>懲治場留置</t>
  </si>
  <si>
    <t>合計</t>
  </si>
  <si>
    <t>女</t>
  </si>
  <si>
    <t>-</t>
  </si>
  <si>
    <t>信用を害する罪</t>
  </si>
  <si>
    <t>-</t>
  </si>
  <si>
    <t>風俗を害する罪</t>
  </si>
  <si>
    <t>身体に対する罪</t>
  </si>
  <si>
    <t>財産に対する罪</t>
  </si>
  <si>
    <t>３７年</t>
  </si>
  <si>
    <t>３６年</t>
  </si>
  <si>
    <t>-</t>
  </si>
  <si>
    <t>３８年</t>
  </si>
  <si>
    <t>３９年</t>
  </si>
  <si>
    <t>静謐を害する罪</t>
  </si>
  <si>
    <t>女</t>
  </si>
  <si>
    <t>無罪及免訴</t>
  </si>
  <si>
    <t>没収</t>
  </si>
  <si>
    <t>棄却及消滅</t>
  </si>
  <si>
    <t>４０年</t>
  </si>
  <si>
    <t>健康を害する罪</t>
  </si>
  <si>
    <t>官吏涜職の罪</t>
  </si>
  <si>
    <t>第２８５  重軽罪犯者</t>
  </si>
  <si>
    <t>諸規則類違犯</t>
  </si>
  <si>
    <t>備考  １  ４１年は現行刑法に依り処分したるものをも包含す
         １  ３６年には諸規則類違犯に係る取調を欠く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</si>
</sst>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176" fontId="1" fillId="0" borderId="15" xfId="0" applyNumberFormat="1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6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SheetLayoutView="75" workbookViewId="0" topLeftCell="H1">
      <selection activeCell="T21" sqref="T21"/>
    </sheetView>
  </sheetViews>
  <sheetFormatPr defaultColWidth="9.00390625" defaultRowHeight="10.5" customHeight="1"/>
  <cols>
    <col min="1" max="1" width="12.625" style="9" customWidth="1"/>
    <col min="2" max="2" width="2.625" style="9" customWidth="1"/>
    <col min="3" max="20" width="9.125" style="1" customWidth="1"/>
    <col min="21" max="16384" width="9.375" style="1" customWidth="1"/>
  </cols>
  <sheetData>
    <row r="1" spans="1:15" s="11" customFormat="1" ht="12" customHeight="1">
      <c r="A1" s="25" t="s">
        <v>1</v>
      </c>
      <c r="B1" s="25"/>
      <c r="C1" s="35" t="s">
        <v>42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0" t="s">
        <v>0</v>
      </c>
    </row>
    <row r="2" spans="1:20" s="12" customFormat="1" ht="10.5" customHeight="1">
      <c r="A2" s="26" t="s">
        <v>4</v>
      </c>
      <c r="B2" s="27"/>
      <c r="C2" s="41" t="s">
        <v>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27" t="s">
        <v>36</v>
      </c>
      <c r="P2" s="27" t="s">
        <v>18</v>
      </c>
      <c r="Q2" s="27" t="s">
        <v>38</v>
      </c>
      <c r="R2" s="39" t="s">
        <v>19</v>
      </c>
      <c r="S2" s="27" t="s">
        <v>20</v>
      </c>
      <c r="T2" s="37" t="s">
        <v>21</v>
      </c>
    </row>
    <row r="3" spans="1:20" s="12" customFormat="1" ht="10.5" customHeight="1">
      <c r="A3" s="28"/>
      <c r="B3" s="29"/>
      <c r="C3" s="29" t="s">
        <v>7</v>
      </c>
      <c r="D3" s="36" t="s">
        <v>8</v>
      </c>
      <c r="E3" s="36"/>
      <c r="F3" s="36" t="s">
        <v>13</v>
      </c>
      <c r="G3" s="36"/>
      <c r="H3" s="36" t="s">
        <v>14</v>
      </c>
      <c r="I3" s="36"/>
      <c r="J3" s="29" t="s">
        <v>15</v>
      </c>
      <c r="K3" s="29" t="s">
        <v>16</v>
      </c>
      <c r="L3" s="29" t="s">
        <v>17</v>
      </c>
      <c r="M3" s="29" t="s">
        <v>37</v>
      </c>
      <c r="N3" s="29" t="s">
        <v>3</v>
      </c>
      <c r="O3" s="29"/>
      <c r="P3" s="29"/>
      <c r="Q3" s="29"/>
      <c r="R3" s="40"/>
      <c r="S3" s="29"/>
      <c r="T3" s="38"/>
    </row>
    <row r="4" spans="1:20" s="12" customFormat="1" ht="10.5" customHeight="1">
      <c r="A4" s="28"/>
      <c r="B4" s="29"/>
      <c r="C4" s="29"/>
      <c r="D4" s="13" t="s">
        <v>12</v>
      </c>
      <c r="E4" s="13" t="s">
        <v>9</v>
      </c>
      <c r="F4" s="13" t="s">
        <v>10</v>
      </c>
      <c r="G4" s="13" t="s">
        <v>11</v>
      </c>
      <c r="H4" s="13" t="s">
        <v>10</v>
      </c>
      <c r="I4" s="13" t="s">
        <v>11</v>
      </c>
      <c r="J4" s="29"/>
      <c r="K4" s="29"/>
      <c r="L4" s="29"/>
      <c r="M4" s="29"/>
      <c r="N4" s="29"/>
      <c r="O4" s="29"/>
      <c r="P4" s="29"/>
      <c r="Q4" s="29"/>
      <c r="R4" s="40"/>
      <c r="S4" s="29"/>
      <c r="T4" s="38"/>
    </row>
    <row r="5" spans="1:20" ht="10.5" customHeight="1">
      <c r="A5" s="44" t="s">
        <v>34</v>
      </c>
      <c r="B5" s="14" t="s">
        <v>5</v>
      </c>
      <c r="C5" s="3" t="s">
        <v>23</v>
      </c>
      <c r="D5" s="3" t="s">
        <v>23</v>
      </c>
      <c r="E5" s="3" t="s">
        <v>23</v>
      </c>
      <c r="F5" s="3">
        <v>1</v>
      </c>
      <c r="G5" s="3">
        <v>3</v>
      </c>
      <c r="H5" s="3">
        <v>46</v>
      </c>
      <c r="I5" s="3" t="s">
        <v>23</v>
      </c>
      <c r="J5" s="3">
        <v>5</v>
      </c>
      <c r="K5" s="3" t="s">
        <v>23</v>
      </c>
      <c r="L5" s="3" t="s">
        <v>23</v>
      </c>
      <c r="M5" s="3">
        <v>5</v>
      </c>
      <c r="N5" s="3">
        <v>60</v>
      </c>
      <c r="O5" s="3">
        <v>3</v>
      </c>
      <c r="P5" s="3" t="s">
        <v>23</v>
      </c>
      <c r="Q5" s="3" t="s">
        <v>23</v>
      </c>
      <c r="R5" s="3" t="s">
        <v>23</v>
      </c>
      <c r="S5" s="3" t="s">
        <v>23</v>
      </c>
      <c r="T5" s="6">
        <f>SUM(N5:S5)</f>
        <v>63</v>
      </c>
    </row>
    <row r="6" spans="1:20" ht="10.5" customHeight="1">
      <c r="A6" s="34"/>
      <c r="B6" s="15" t="s">
        <v>35</v>
      </c>
      <c r="C6" s="2" t="s">
        <v>23</v>
      </c>
      <c r="D6" s="2" t="s">
        <v>23</v>
      </c>
      <c r="E6" s="2">
        <v>1</v>
      </c>
      <c r="F6" s="2" t="s">
        <v>23</v>
      </c>
      <c r="G6" s="2" t="s">
        <v>23</v>
      </c>
      <c r="H6" s="2">
        <v>9</v>
      </c>
      <c r="I6" s="2" t="s">
        <v>23</v>
      </c>
      <c r="J6" s="2" t="s">
        <v>23</v>
      </c>
      <c r="K6" s="2" t="s">
        <v>23</v>
      </c>
      <c r="L6" s="2" t="s">
        <v>23</v>
      </c>
      <c r="M6" s="2" t="s">
        <v>23</v>
      </c>
      <c r="N6" s="2">
        <v>10</v>
      </c>
      <c r="O6" s="2" t="s">
        <v>23</v>
      </c>
      <c r="P6" s="2" t="s">
        <v>23</v>
      </c>
      <c r="Q6" s="2" t="s">
        <v>23</v>
      </c>
      <c r="R6" s="2" t="s">
        <v>23</v>
      </c>
      <c r="S6" s="2" t="s">
        <v>23</v>
      </c>
      <c r="T6" s="5">
        <f aca="true" t="shared" si="0" ref="T6:T20">SUM(N6:S6)</f>
        <v>10</v>
      </c>
    </row>
    <row r="7" spans="1:20" ht="10.5" customHeight="1">
      <c r="A7" s="34" t="s">
        <v>24</v>
      </c>
      <c r="B7" s="15" t="s">
        <v>5</v>
      </c>
      <c r="C7" s="2" t="s">
        <v>23</v>
      </c>
      <c r="D7" s="2" t="s">
        <v>23</v>
      </c>
      <c r="E7" s="2">
        <v>1</v>
      </c>
      <c r="F7" s="2">
        <v>3</v>
      </c>
      <c r="G7" s="2">
        <v>3</v>
      </c>
      <c r="H7" s="2">
        <v>38</v>
      </c>
      <c r="I7" s="2" t="s">
        <v>23</v>
      </c>
      <c r="J7" s="2" t="s">
        <v>23</v>
      </c>
      <c r="K7" s="2" t="s">
        <v>23</v>
      </c>
      <c r="L7" s="2" t="s">
        <v>23</v>
      </c>
      <c r="M7" s="2">
        <v>2</v>
      </c>
      <c r="N7" s="2">
        <v>47</v>
      </c>
      <c r="O7" s="2">
        <v>7</v>
      </c>
      <c r="P7" s="2" t="s">
        <v>23</v>
      </c>
      <c r="Q7" s="2" t="s">
        <v>23</v>
      </c>
      <c r="R7" s="2" t="s">
        <v>23</v>
      </c>
      <c r="S7" s="2" t="s">
        <v>25</v>
      </c>
      <c r="T7" s="5">
        <f t="shared" si="0"/>
        <v>54</v>
      </c>
    </row>
    <row r="8" spans="1:20" ht="10.5" customHeight="1">
      <c r="A8" s="34"/>
      <c r="B8" s="15" t="s">
        <v>35</v>
      </c>
      <c r="C8" s="2" t="s">
        <v>23</v>
      </c>
      <c r="D8" s="2" t="s">
        <v>23</v>
      </c>
      <c r="E8" s="2" t="s">
        <v>23</v>
      </c>
      <c r="F8" s="2" t="s">
        <v>23</v>
      </c>
      <c r="G8" s="2" t="s">
        <v>23</v>
      </c>
      <c r="H8" s="2">
        <v>5</v>
      </c>
      <c r="I8" s="2" t="s">
        <v>23</v>
      </c>
      <c r="J8" s="2" t="s">
        <v>23</v>
      </c>
      <c r="K8" s="2" t="s">
        <v>23</v>
      </c>
      <c r="L8" s="2" t="s">
        <v>23</v>
      </c>
      <c r="M8" s="2" t="s">
        <v>23</v>
      </c>
      <c r="N8" s="2">
        <v>5</v>
      </c>
      <c r="O8" s="2" t="s">
        <v>23</v>
      </c>
      <c r="P8" s="2" t="s">
        <v>23</v>
      </c>
      <c r="Q8" s="2" t="s">
        <v>23</v>
      </c>
      <c r="R8" s="2" t="s">
        <v>23</v>
      </c>
      <c r="S8" s="2" t="s">
        <v>23</v>
      </c>
      <c r="T8" s="5">
        <f t="shared" si="0"/>
        <v>5</v>
      </c>
    </row>
    <row r="9" spans="1:20" ht="10.5" customHeight="1">
      <c r="A9" s="34" t="s">
        <v>40</v>
      </c>
      <c r="B9" s="15" t="s">
        <v>5</v>
      </c>
      <c r="C9" s="2" t="s">
        <v>23</v>
      </c>
      <c r="D9" s="2" t="s">
        <v>23</v>
      </c>
      <c r="E9" s="2" t="s">
        <v>23</v>
      </c>
      <c r="F9" s="2" t="s">
        <v>23</v>
      </c>
      <c r="G9" s="2" t="s">
        <v>23</v>
      </c>
      <c r="H9" s="2">
        <v>1</v>
      </c>
      <c r="I9" s="2" t="s">
        <v>23</v>
      </c>
      <c r="J9" s="2" t="s">
        <v>23</v>
      </c>
      <c r="K9" s="2" t="s">
        <v>23</v>
      </c>
      <c r="L9" s="2" t="s">
        <v>23</v>
      </c>
      <c r="M9" s="2" t="s">
        <v>23</v>
      </c>
      <c r="N9" s="2">
        <v>1</v>
      </c>
      <c r="O9" s="2" t="s">
        <v>25</v>
      </c>
      <c r="P9" s="2" t="s">
        <v>23</v>
      </c>
      <c r="Q9" s="2" t="s">
        <v>23</v>
      </c>
      <c r="R9" s="2" t="s">
        <v>23</v>
      </c>
      <c r="S9" s="2" t="s">
        <v>25</v>
      </c>
      <c r="T9" s="5">
        <f>SUM(N9:S9)</f>
        <v>1</v>
      </c>
    </row>
    <row r="10" spans="1:20" ht="10.5" customHeight="1">
      <c r="A10" s="34"/>
      <c r="B10" s="15" t="s">
        <v>35</v>
      </c>
      <c r="C10" s="2" t="s">
        <v>23</v>
      </c>
      <c r="D10" s="2" t="s">
        <v>23</v>
      </c>
      <c r="E10" s="2" t="s">
        <v>23</v>
      </c>
      <c r="F10" s="2" t="s">
        <v>23</v>
      </c>
      <c r="G10" s="2" t="s">
        <v>23</v>
      </c>
      <c r="H10" s="2" t="s">
        <v>23</v>
      </c>
      <c r="I10" s="2" t="s">
        <v>23</v>
      </c>
      <c r="J10" s="2" t="s">
        <v>23</v>
      </c>
      <c r="K10" s="2" t="s">
        <v>23</v>
      </c>
      <c r="L10" s="2" t="s">
        <v>23</v>
      </c>
      <c r="M10" s="2" t="s">
        <v>23</v>
      </c>
      <c r="N10" s="2" t="s">
        <v>25</v>
      </c>
      <c r="O10" s="2" t="s">
        <v>23</v>
      </c>
      <c r="P10" s="2" t="s">
        <v>23</v>
      </c>
      <c r="Q10" s="2" t="s">
        <v>23</v>
      </c>
      <c r="R10" s="2" t="s">
        <v>23</v>
      </c>
      <c r="S10" s="2" t="s">
        <v>23</v>
      </c>
      <c r="T10" s="5" t="s">
        <v>25</v>
      </c>
    </row>
    <row r="11" spans="1:20" ht="10.5" customHeight="1">
      <c r="A11" s="34" t="s">
        <v>26</v>
      </c>
      <c r="B11" s="15" t="s">
        <v>5</v>
      </c>
      <c r="C11" s="2" t="s">
        <v>23</v>
      </c>
      <c r="D11" s="2" t="s">
        <v>23</v>
      </c>
      <c r="E11" s="2" t="s">
        <v>23</v>
      </c>
      <c r="F11" s="2" t="s">
        <v>23</v>
      </c>
      <c r="G11" s="2" t="s">
        <v>23</v>
      </c>
      <c r="H11" s="2">
        <v>169</v>
      </c>
      <c r="I11" s="2" t="s">
        <v>23</v>
      </c>
      <c r="J11" s="2">
        <v>13</v>
      </c>
      <c r="K11" s="2" t="s">
        <v>23</v>
      </c>
      <c r="L11" s="2" t="s">
        <v>23</v>
      </c>
      <c r="M11" s="2">
        <v>118</v>
      </c>
      <c r="N11" s="2">
        <v>300</v>
      </c>
      <c r="O11" s="2">
        <v>12</v>
      </c>
      <c r="P11" s="2" t="s">
        <v>23</v>
      </c>
      <c r="Q11" s="2" t="s">
        <v>23</v>
      </c>
      <c r="R11" s="2" t="s">
        <v>23</v>
      </c>
      <c r="S11" s="2" t="s">
        <v>23</v>
      </c>
      <c r="T11" s="5">
        <f t="shared" si="0"/>
        <v>312</v>
      </c>
    </row>
    <row r="12" spans="1:20" ht="10.5" customHeight="1">
      <c r="A12" s="34"/>
      <c r="B12" s="15" t="s">
        <v>35</v>
      </c>
      <c r="C12" s="2" t="s">
        <v>23</v>
      </c>
      <c r="D12" s="2" t="s">
        <v>23</v>
      </c>
      <c r="E12" s="2" t="s">
        <v>23</v>
      </c>
      <c r="F12" s="2" t="s">
        <v>23</v>
      </c>
      <c r="G12" s="2" t="s">
        <v>23</v>
      </c>
      <c r="H12" s="2">
        <v>23</v>
      </c>
      <c r="I12" s="2" t="s">
        <v>23</v>
      </c>
      <c r="J12" s="2">
        <v>4</v>
      </c>
      <c r="K12" s="2" t="s">
        <v>23</v>
      </c>
      <c r="L12" s="2">
        <v>1</v>
      </c>
      <c r="M12" s="2">
        <v>8</v>
      </c>
      <c r="N12" s="2">
        <v>36</v>
      </c>
      <c r="O12" s="2">
        <v>2</v>
      </c>
      <c r="P12" s="2" t="s">
        <v>23</v>
      </c>
      <c r="Q12" s="2" t="s">
        <v>23</v>
      </c>
      <c r="R12" s="2" t="s">
        <v>23</v>
      </c>
      <c r="S12" s="2" t="s">
        <v>23</v>
      </c>
      <c r="T12" s="5">
        <f t="shared" si="0"/>
        <v>38</v>
      </c>
    </row>
    <row r="13" spans="1:20" ht="10.5" customHeight="1">
      <c r="A13" s="34" t="s">
        <v>41</v>
      </c>
      <c r="B13" s="15" t="s">
        <v>5</v>
      </c>
      <c r="C13" s="2" t="s">
        <v>23</v>
      </c>
      <c r="D13" s="2" t="s">
        <v>23</v>
      </c>
      <c r="E13" s="2" t="s">
        <v>23</v>
      </c>
      <c r="F13" s="2" t="s">
        <v>23</v>
      </c>
      <c r="G13" s="2" t="s">
        <v>23</v>
      </c>
      <c r="H13" s="2">
        <v>4</v>
      </c>
      <c r="I13" s="2" t="s">
        <v>23</v>
      </c>
      <c r="J13" s="2" t="s">
        <v>23</v>
      </c>
      <c r="K13" s="2" t="s">
        <v>23</v>
      </c>
      <c r="L13" s="2" t="s">
        <v>23</v>
      </c>
      <c r="M13" s="2" t="s">
        <v>23</v>
      </c>
      <c r="N13" s="2">
        <v>4</v>
      </c>
      <c r="O13" s="2" t="s">
        <v>25</v>
      </c>
      <c r="P13" s="2" t="s">
        <v>23</v>
      </c>
      <c r="Q13" s="2" t="s">
        <v>23</v>
      </c>
      <c r="R13" s="2" t="s">
        <v>23</v>
      </c>
      <c r="S13" s="2" t="s">
        <v>23</v>
      </c>
      <c r="T13" s="5">
        <f>SUM(N13:S13)</f>
        <v>4</v>
      </c>
    </row>
    <row r="14" spans="1:20" ht="10.5" customHeight="1">
      <c r="A14" s="34"/>
      <c r="B14" s="15" t="s">
        <v>35</v>
      </c>
      <c r="C14" s="2" t="s">
        <v>23</v>
      </c>
      <c r="D14" s="2" t="s">
        <v>23</v>
      </c>
      <c r="E14" s="2" t="s">
        <v>23</v>
      </c>
      <c r="F14" s="2" t="s">
        <v>23</v>
      </c>
      <c r="G14" s="2" t="s">
        <v>23</v>
      </c>
      <c r="H14" s="2" t="s">
        <v>23</v>
      </c>
      <c r="I14" s="2" t="s">
        <v>23</v>
      </c>
      <c r="J14" s="2" t="s">
        <v>23</v>
      </c>
      <c r="K14" s="2" t="s">
        <v>23</v>
      </c>
      <c r="L14" s="2" t="s">
        <v>23</v>
      </c>
      <c r="M14" s="2" t="s">
        <v>23</v>
      </c>
      <c r="N14" s="2" t="s">
        <v>25</v>
      </c>
      <c r="O14" s="2" t="s">
        <v>23</v>
      </c>
      <c r="P14" s="2" t="s">
        <v>23</v>
      </c>
      <c r="Q14" s="2" t="s">
        <v>23</v>
      </c>
      <c r="R14" s="2" t="s">
        <v>23</v>
      </c>
      <c r="S14" s="2" t="s">
        <v>23</v>
      </c>
      <c r="T14" s="5" t="s">
        <v>25</v>
      </c>
    </row>
    <row r="15" spans="1:20" ht="10.5" customHeight="1">
      <c r="A15" s="34" t="s">
        <v>27</v>
      </c>
      <c r="B15" s="15" t="s">
        <v>5</v>
      </c>
      <c r="C15" s="2">
        <v>1</v>
      </c>
      <c r="D15" s="2">
        <v>2</v>
      </c>
      <c r="E15" s="2">
        <v>2</v>
      </c>
      <c r="F15" s="2">
        <v>6</v>
      </c>
      <c r="G15" s="2">
        <v>2</v>
      </c>
      <c r="H15" s="2">
        <v>68</v>
      </c>
      <c r="I15" s="2" t="s">
        <v>23</v>
      </c>
      <c r="J15" s="2">
        <v>11</v>
      </c>
      <c r="K15" s="2" t="s">
        <v>23</v>
      </c>
      <c r="L15" s="2">
        <v>1</v>
      </c>
      <c r="M15" s="2">
        <v>12</v>
      </c>
      <c r="N15" s="2">
        <v>105</v>
      </c>
      <c r="O15" s="2">
        <v>8</v>
      </c>
      <c r="P15" s="2" t="s">
        <v>23</v>
      </c>
      <c r="Q15" s="2">
        <v>1</v>
      </c>
      <c r="R15" s="2" t="s">
        <v>23</v>
      </c>
      <c r="S15" s="2" t="s">
        <v>23</v>
      </c>
      <c r="T15" s="5">
        <f t="shared" si="0"/>
        <v>114</v>
      </c>
    </row>
    <row r="16" spans="1:20" ht="10.5" customHeight="1">
      <c r="A16" s="34"/>
      <c r="B16" s="15" t="s">
        <v>35</v>
      </c>
      <c r="C16" s="2" t="s">
        <v>23</v>
      </c>
      <c r="D16" s="2" t="s">
        <v>23</v>
      </c>
      <c r="E16" s="2" t="s">
        <v>23</v>
      </c>
      <c r="F16" s="2" t="s">
        <v>23</v>
      </c>
      <c r="G16" s="2" t="s">
        <v>23</v>
      </c>
      <c r="H16" s="2">
        <v>7</v>
      </c>
      <c r="I16" s="2" t="s">
        <v>23</v>
      </c>
      <c r="J16" s="2" t="s">
        <v>23</v>
      </c>
      <c r="K16" s="2" t="s">
        <v>23</v>
      </c>
      <c r="L16" s="2" t="s">
        <v>23</v>
      </c>
      <c r="M16" s="2" t="s">
        <v>23</v>
      </c>
      <c r="N16" s="2">
        <v>7</v>
      </c>
      <c r="O16" s="2" t="s">
        <v>25</v>
      </c>
      <c r="P16" s="2" t="s">
        <v>23</v>
      </c>
      <c r="Q16" s="2" t="s">
        <v>23</v>
      </c>
      <c r="R16" s="2" t="s">
        <v>23</v>
      </c>
      <c r="S16" s="2" t="s">
        <v>23</v>
      </c>
      <c r="T16" s="5">
        <f t="shared" si="0"/>
        <v>7</v>
      </c>
    </row>
    <row r="17" spans="1:20" ht="10.5" customHeight="1">
      <c r="A17" s="34" t="s">
        <v>28</v>
      </c>
      <c r="B17" s="15" t="s">
        <v>5</v>
      </c>
      <c r="C17" s="2" t="s">
        <v>25</v>
      </c>
      <c r="D17" s="2" t="s">
        <v>23</v>
      </c>
      <c r="E17" s="2">
        <v>1</v>
      </c>
      <c r="F17" s="2" t="s">
        <v>23</v>
      </c>
      <c r="G17" s="2" t="s">
        <v>23</v>
      </c>
      <c r="H17" s="2">
        <v>512</v>
      </c>
      <c r="I17" s="2" t="s">
        <v>23</v>
      </c>
      <c r="J17" s="2">
        <v>13</v>
      </c>
      <c r="K17" s="2">
        <v>1</v>
      </c>
      <c r="L17" s="2" t="s">
        <v>23</v>
      </c>
      <c r="M17" s="2">
        <v>7</v>
      </c>
      <c r="N17" s="2">
        <v>534</v>
      </c>
      <c r="O17" s="2">
        <v>30</v>
      </c>
      <c r="P17" s="2">
        <v>3</v>
      </c>
      <c r="Q17" s="2" t="s">
        <v>23</v>
      </c>
      <c r="R17" s="2" t="s">
        <v>23</v>
      </c>
      <c r="S17" s="2">
        <v>5</v>
      </c>
      <c r="T17" s="5">
        <f t="shared" si="0"/>
        <v>572</v>
      </c>
    </row>
    <row r="18" spans="1:20" ht="10.5" customHeight="1">
      <c r="A18" s="34"/>
      <c r="B18" s="15" t="s">
        <v>35</v>
      </c>
      <c r="C18" s="2" t="s">
        <v>23</v>
      </c>
      <c r="D18" s="2" t="s">
        <v>23</v>
      </c>
      <c r="E18" s="2" t="s">
        <v>23</v>
      </c>
      <c r="F18" s="2" t="s">
        <v>23</v>
      </c>
      <c r="G18" s="2" t="s">
        <v>25</v>
      </c>
      <c r="H18" s="2">
        <v>51</v>
      </c>
      <c r="I18" s="2" t="s">
        <v>23</v>
      </c>
      <c r="J18" s="2">
        <v>3</v>
      </c>
      <c r="K18" s="2" t="s">
        <v>23</v>
      </c>
      <c r="L18" s="2" t="s">
        <v>23</v>
      </c>
      <c r="M18" s="2" t="s">
        <v>23</v>
      </c>
      <c r="N18" s="2">
        <v>54</v>
      </c>
      <c r="O18" s="2">
        <v>1</v>
      </c>
      <c r="P18" s="2" t="s">
        <v>23</v>
      </c>
      <c r="Q18" s="2" t="s">
        <v>23</v>
      </c>
      <c r="R18" s="2" t="s">
        <v>23</v>
      </c>
      <c r="S18" s="2">
        <v>3</v>
      </c>
      <c r="T18" s="5">
        <f t="shared" si="0"/>
        <v>58</v>
      </c>
    </row>
    <row r="19" spans="1:20" ht="10.5" customHeight="1">
      <c r="A19" s="34" t="s">
        <v>43</v>
      </c>
      <c r="B19" s="15" t="s">
        <v>5</v>
      </c>
      <c r="C19" s="2" t="s">
        <v>23</v>
      </c>
      <c r="D19" s="2" t="s">
        <v>23</v>
      </c>
      <c r="E19" s="2" t="s">
        <v>23</v>
      </c>
      <c r="F19" s="2" t="s">
        <v>23</v>
      </c>
      <c r="G19" s="2" t="s">
        <v>25</v>
      </c>
      <c r="H19" s="2">
        <v>59</v>
      </c>
      <c r="I19" s="2" t="s">
        <v>25</v>
      </c>
      <c r="J19" s="2">
        <v>745</v>
      </c>
      <c r="K19" s="2">
        <v>10</v>
      </c>
      <c r="L19" s="2">
        <v>53</v>
      </c>
      <c r="M19" s="2">
        <v>125</v>
      </c>
      <c r="N19" s="2">
        <v>992</v>
      </c>
      <c r="O19" s="2">
        <v>36</v>
      </c>
      <c r="P19" s="2">
        <v>1</v>
      </c>
      <c r="Q19" s="2">
        <v>3</v>
      </c>
      <c r="R19" s="2" t="s">
        <v>23</v>
      </c>
      <c r="S19" s="2">
        <v>2</v>
      </c>
      <c r="T19" s="5">
        <f t="shared" si="0"/>
        <v>1034</v>
      </c>
    </row>
    <row r="20" spans="1:20" ht="10.5" customHeight="1">
      <c r="A20" s="45"/>
      <c r="B20" s="16" t="s">
        <v>35</v>
      </c>
      <c r="C20" s="4" t="s">
        <v>23</v>
      </c>
      <c r="D20" s="4" t="s">
        <v>23</v>
      </c>
      <c r="E20" s="4" t="s">
        <v>23</v>
      </c>
      <c r="F20" s="2" t="s">
        <v>23</v>
      </c>
      <c r="G20" s="2" t="s">
        <v>23</v>
      </c>
      <c r="H20" s="2">
        <v>3</v>
      </c>
      <c r="I20" s="2" t="s">
        <v>23</v>
      </c>
      <c r="J20" s="2">
        <v>279</v>
      </c>
      <c r="K20" s="2">
        <v>1</v>
      </c>
      <c r="L20" s="2">
        <v>3</v>
      </c>
      <c r="M20" s="2">
        <v>89</v>
      </c>
      <c r="N20" s="2">
        <v>375</v>
      </c>
      <c r="O20" s="2">
        <v>4</v>
      </c>
      <c r="P20" s="2" t="s">
        <v>23</v>
      </c>
      <c r="Q20" s="2" t="s">
        <v>23</v>
      </c>
      <c r="R20" s="2" t="s">
        <v>23</v>
      </c>
      <c r="S20" s="2" t="s">
        <v>23</v>
      </c>
      <c r="T20" s="5">
        <f t="shared" si="0"/>
        <v>379</v>
      </c>
    </row>
    <row r="21" spans="1:20" ht="10.5" customHeight="1">
      <c r="A21" s="44" t="s">
        <v>21</v>
      </c>
      <c r="B21" s="14" t="s">
        <v>5</v>
      </c>
      <c r="C21" s="3">
        <v>1</v>
      </c>
      <c r="D21" s="3">
        <v>2</v>
      </c>
      <c r="E21" s="3">
        <v>4</v>
      </c>
      <c r="F21" s="3">
        <v>10</v>
      </c>
      <c r="G21" s="3">
        <v>8</v>
      </c>
      <c r="H21" s="3">
        <v>897</v>
      </c>
      <c r="I21" s="3" t="s">
        <v>25</v>
      </c>
      <c r="J21" s="3">
        <v>787</v>
      </c>
      <c r="K21" s="3">
        <v>11</v>
      </c>
      <c r="L21" s="3">
        <v>54</v>
      </c>
      <c r="M21" s="3">
        <v>269</v>
      </c>
      <c r="N21" s="3">
        <v>2043</v>
      </c>
      <c r="O21" s="3">
        <v>96</v>
      </c>
      <c r="P21" s="3">
        <v>4</v>
      </c>
      <c r="Q21" s="3">
        <v>4</v>
      </c>
      <c r="R21" s="3" t="s">
        <v>25</v>
      </c>
      <c r="S21" s="3">
        <v>7</v>
      </c>
      <c r="T21" s="6">
        <f>SUM(N21:S21)</f>
        <v>2154</v>
      </c>
    </row>
    <row r="22" spans="1:20" ht="10.5" customHeight="1">
      <c r="A22" s="34"/>
      <c r="B22" s="15" t="s">
        <v>22</v>
      </c>
      <c r="C22" s="2" t="s">
        <v>25</v>
      </c>
      <c r="D22" s="2" t="s">
        <v>25</v>
      </c>
      <c r="E22" s="2">
        <v>1</v>
      </c>
      <c r="F22" s="2" t="s">
        <v>25</v>
      </c>
      <c r="G22" s="2" t="s">
        <v>25</v>
      </c>
      <c r="H22" s="2">
        <v>98</v>
      </c>
      <c r="I22" s="2" t="s">
        <v>25</v>
      </c>
      <c r="J22" s="2">
        <v>286</v>
      </c>
      <c r="K22" s="2">
        <v>1</v>
      </c>
      <c r="L22" s="2">
        <v>4</v>
      </c>
      <c r="M22" s="2">
        <v>97</v>
      </c>
      <c r="N22" s="2">
        <v>487</v>
      </c>
      <c r="O22" s="2">
        <v>7</v>
      </c>
      <c r="P22" s="2" t="s">
        <v>25</v>
      </c>
      <c r="Q22" s="2" t="s">
        <v>23</v>
      </c>
      <c r="R22" s="2" t="s">
        <v>25</v>
      </c>
      <c r="S22" s="2">
        <v>3</v>
      </c>
      <c r="T22" s="5">
        <f>SUM(N22:S22)</f>
        <v>497</v>
      </c>
    </row>
    <row r="23" spans="1:20" ht="10.5" customHeight="1">
      <c r="A23" s="45"/>
      <c r="B23" s="16" t="s">
        <v>2</v>
      </c>
      <c r="C23" s="4">
        <v>1</v>
      </c>
      <c r="D23" s="4">
        <v>2</v>
      </c>
      <c r="E23" s="4">
        <v>5</v>
      </c>
      <c r="F23" s="4">
        <f>SUM(F21:F22)</f>
        <v>10</v>
      </c>
      <c r="G23" s="4">
        <f>SUM(G21:G22)</f>
        <v>8</v>
      </c>
      <c r="H23" s="4">
        <f>SUM(H21:H22)</f>
        <v>995</v>
      </c>
      <c r="I23" s="4" t="s">
        <v>25</v>
      </c>
      <c r="J23" s="4">
        <v>1073</v>
      </c>
      <c r="K23" s="4">
        <v>12</v>
      </c>
      <c r="L23" s="4">
        <v>58</v>
      </c>
      <c r="M23" s="4">
        <v>366</v>
      </c>
      <c r="N23" s="4">
        <v>2530</v>
      </c>
      <c r="O23" s="4">
        <v>103</v>
      </c>
      <c r="P23" s="4">
        <v>4</v>
      </c>
      <c r="Q23" s="4">
        <v>4</v>
      </c>
      <c r="R23" s="4" t="s">
        <v>25</v>
      </c>
      <c r="S23" s="4">
        <v>10</v>
      </c>
      <c r="T23" s="7">
        <f>SUM(N23:S23)</f>
        <v>2651</v>
      </c>
    </row>
    <row r="24" spans="1:20" ht="10.5" customHeight="1">
      <c r="A24" s="20" t="s">
        <v>39</v>
      </c>
      <c r="B24" s="21"/>
      <c r="C24" s="2">
        <v>2</v>
      </c>
      <c r="D24" s="2">
        <v>2</v>
      </c>
      <c r="E24" s="2" t="s">
        <v>31</v>
      </c>
      <c r="F24" s="2">
        <v>4</v>
      </c>
      <c r="G24" s="2">
        <v>6</v>
      </c>
      <c r="H24" s="2">
        <v>849</v>
      </c>
      <c r="I24" s="2">
        <v>5</v>
      </c>
      <c r="J24" s="2">
        <v>909</v>
      </c>
      <c r="K24" s="2">
        <v>6</v>
      </c>
      <c r="L24" s="2">
        <v>19</v>
      </c>
      <c r="M24" s="2" t="s">
        <v>31</v>
      </c>
      <c r="N24" s="2">
        <v>1802</v>
      </c>
      <c r="O24" s="2">
        <v>100</v>
      </c>
      <c r="P24" s="2">
        <v>2</v>
      </c>
      <c r="Q24" s="2" t="s">
        <v>31</v>
      </c>
      <c r="R24" s="2" t="s">
        <v>31</v>
      </c>
      <c r="S24" s="2">
        <v>24</v>
      </c>
      <c r="T24" s="5">
        <v>1928</v>
      </c>
    </row>
    <row r="25" spans="1:20" ht="10.5" customHeight="1">
      <c r="A25" s="18" t="s">
        <v>33</v>
      </c>
      <c r="B25" s="19"/>
      <c r="C25" s="2">
        <v>4</v>
      </c>
      <c r="D25" s="2">
        <v>2</v>
      </c>
      <c r="E25" s="2">
        <v>6</v>
      </c>
      <c r="F25" s="2">
        <v>3</v>
      </c>
      <c r="G25" s="2">
        <v>17</v>
      </c>
      <c r="H25" s="2">
        <v>937</v>
      </c>
      <c r="I25" s="2">
        <v>3</v>
      </c>
      <c r="J25" s="2">
        <v>796</v>
      </c>
      <c r="K25" s="2">
        <v>9</v>
      </c>
      <c r="L25" s="2">
        <v>86</v>
      </c>
      <c r="M25" s="2" t="s">
        <v>25</v>
      </c>
      <c r="N25" s="2">
        <v>1863</v>
      </c>
      <c r="O25" s="2">
        <v>147</v>
      </c>
      <c r="P25" s="2">
        <v>11</v>
      </c>
      <c r="Q25" s="2">
        <v>3</v>
      </c>
      <c r="R25" s="2" t="s">
        <v>31</v>
      </c>
      <c r="S25" s="2">
        <v>10</v>
      </c>
      <c r="T25" s="5">
        <v>2034</v>
      </c>
    </row>
    <row r="26" spans="1:20" ht="10.5" customHeight="1">
      <c r="A26" s="18" t="s">
        <v>32</v>
      </c>
      <c r="B26" s="19"/>
      <c r="C26" s="2" t="s">
        <v>31</v>
      </c>
      <c r="D26" s="2" t="s">
        <v>31</v>
      </c>
      <c r="E26" s="2">
        <v>1</v>
      </c>
      <c r="F26" s="2">
        <v>11</v>
      </c>
      <c r="G26" s="2">
        <v>36</v>
      </c>
      <c r="H26" s="2">
        <v>906</v>
      </c>
      <c r="I26" s="2" t="s">
        <v>31</v>
      </c>
      <c r="J26" s="2">
        <v>629</v>
      </c>
      <c r="K26" s="2">
        <v>18</v>
      </c>
      <c r="L26" s="2">
        <v>73</v>
      </c>
      <c r="M26" s="2">
        <v>8</v>
      </c>
      <c r="N26" s="2">
        <v>1682</v>
      </c>
      <c r="O26" s="2">
        <v>109</v>
      </c>
      <c r="P26" s="2">
        <v>11</v>
      </c>
      <c r="Q26" s="2">
        <v>1</v>
      </c>
      <c r="R26" s="2" t="s">
        <v>31</v>
      </c>
      <c r="S26" s="2">
        <v>13</v>
      </c>
      <c r="T26" s="5">
        <v>1816</v>
      </c>
    </row>
    <row r="27" spans="1:20" ht="10.5" customHeight="1">
      <c r="A27" s="30" t="s">
        <v>29</v>
      </c>
      <c r="B27" s="31"/>
      <c r="C27" s="2" t="s">
        <v>25</v>
      </c>
      <c r="D27" s="2">
        <v>3</v>
      </c>
      <c r="E27" s="2">
        <v>8</v>
      </c>
      <c r="F27" s="2">
        <v>18</v>
      </c>
      <c r="G27" s="2">
        <v>24</v>
      </c>
      <c r="H27" s="2">
        <v>1066</v>
      </c>
      <c r="I27" s="2">
        <v>38</v>
      </c>
      <c r="J27" s="2">
        <v>681</v>
      </c>
      <c r="K27" s="2">
        <v>30</v>
      </c>
      <c r="L27" s="2">
        <v>63</v>
      </c>
      <c r="M27" s="2">
        <v>7</v>
      </c>
      <c r="N27" s="2">
        <v>1938</v>
      </c>
      <c r="O27" s="2">
        <v>160</v>
      </c>
      <c r="P27" s="2">
        <v>1</v>
      </c>
      <c r="Q27" s="2">
        <v>5</v>
      </c>
      <c r="R27" s="2" t="s">
        <v>25</v>
      </c>
      <c r="S27" s="2">
        <v>1</v>
      </c>
      <c r="T27" s="5">
        <f>SUM(N27:S27)</f>
        <v>2105</v>
      </c>
    </row>
    <row r="28" spans="1:20" ht="10.5" customHeight="1">
      <c r="A28" s="32" t="s">
        <v>30</v>
      </c>
      <c r="B28" s="33"/>
      <c r="C28" s="8">
        <v>2</v>
      </c>
      <c r="D28" s="8">
        <v>5</v>
      </c>
      <c r="E28" s="8">
        <v>10</v>
      </c>
      <c r="F28" s="8">
        <v>10</v>
      </c>
      <c r="G28" s="8">
        <v>7</v>
      </c>
      <c r="H28" s="8">
        <v>1257</v>
      </c>
      <c r="I28" s="8">
        <v>5</v>
      </c>
      <c r="J28" s="8">
        <v>34</v>
      </c>
      <c r="K28" s="8">
        <v>6</v>
      </c>
      <c r="L28" s="8">
        <v>1</v>
      </c>
      <c r="M28" s="8" t="s">
        <v>25</v>
      </c>
      <c r="N28" s="8">
        <v>1337</v>
      </c>
      <c r="O28" s="8">
        <v>105</v>
      </c>
      <c r="P28" s="8">
        <v>2</v>
      </c>
      <c r="Q28" s="8" t="s">
        <v>25</v>
      </c>
      <c r="R28" s="8" t="s">
        <v>25</v>
      </c>
      <c r="S28" s="8">
        <v>17</v>
      </c>
      <c r="T28" s="17">
        <f>SUM(N28:S28)</f>
        <v>1461</v>
      </c>
    </row>
    <row r="29" spans="3:6" ht="10.5" customHeight="1">
      <c r="C29" s="22" t="s">
        <v>44</v>
      </c>
      <c r="D29" s="23"/>
      <c r="E29" s="23"/>
      <c r="F29" s="23"/>
    </row>
    <row r="30" spans="3:6" ht="10.5" customHeight="1">
      <c r="C30" s="24"/>
      <c r="D30" s="24"/>
      <c r="E30" s="24"/>
      <c r="F30" s="24"/>
    </row>
  </sheetData>
  <mergeCells count="34">
    <mergeCell ref="A25:B25"/>
    <mergeCell ref="A5:A6"/>
    <mergeCell ref="A7:A8"/>
    <mergeCell ref="A11:A12"/>
    <mergeCell ref="A21:A23"/>
    <mergeCell ref="A17:A18"/>
    <mergeCell ref="A19:A20"/>
    <mergeCell ref="T2:T4"/>
    <mergeCell ref="R2:R4"/>
    <mergeCell ref="M3:M4"/>
    <mergeCell ref="Q2:Q4"/>
    <mergeCell ref="C2:N2"/>
    <mergeCell ref="S2:S4"/>
    <mergeCell ref="L3:L4"/>
    <mergeCell ref="F3:G3"/>
    <mergeCell ref="H3:I3"/>
    <mergeCell ref="J3:J4"/>
    <mergeCell ref="N3:N4"/>
    <mergeCell ref="P2:P4"/>
    <mergeCell ref="O2:O4"/>
    <mergeCell ref="C1:N1"/>
    <mergeCell ref="C3:C4"/>
    <mergeCell ref="D3:E3"/>
    <mergeCell ref="K3:K4"/>
    <mergeCell ref="A26:B26"/>
    <mergeCell ref="A24:B24"/>
    <mergeCell ref="C29:F30"/>
    <mergeCell ref="A1:B1"/>
    <mergeCell ref="A2:B4"/>
    <mergeCell ref="A27:B27"/>
    <mergeCell ref="A28:B28"/>
    <mergeCell ref="A9:A10"/>
    <mergeCell ref="A13:A14"/>
    <mergeCell ref="A15:A16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2001-11-29T05:25:23Z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