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690" windowHeight="7290" activeTab="0"/>
  </bookViews>
  <sheets>
    <sheet name="M42-03-030F" sheetId="1" r:id="rId1"/>
  </sheets>
  <definedNames>
    <definedName name="_xlnm.Print_Titles" localSheetId="0">'M42-03-030F'!$A:$A</definedName>
  </definedNames>
  <calcPr fullCalcOnLoad="1"/>
</workbook>
</file>

<file path=xl/sharedStrings.xml><?xml version="1.0" encoding="utf-8"?>
<sst xmlns="http://schemas.openxmlformats.org/spreadsheetml/2006/main" count="102" uniqueCount="40">
  <si>
    <t>農業</t>
  </si>
  <si>
    <t>本業</t>
  </si>
  <si>
    <t>兼業</t>
  </si>
  <si>
    <t>漁業</t>
  </si>
  <si>
    <t>本業</t>
  </si>
  <si>
    <t>兼業</t>
  </si>
  <si>
    <t>男</t>
  </si>
  <si>
    <t>女</t>
  </si>
  <si>
    <t>高知</t>
  </si>
  <si>
    <t>土佐</t>
  </si>
  <si>
    <t>幡多</t>
  </si>
  <si>
    <t>無業</t>
  </si>
  <si>
    <t>安芸</t>
  </si>
  <si>
    <t>香美</t>
  </si>
  <si>
    <t>長岡</t>
  </si>
  <si>
    <t>吾川</t>
  </si>
  <si>
    <t>高岡</t>
  </si>
  <si>
    <t>３７年</t>
  </si>
  <si>
    <t>３８年</t>
  </si>
  <si>
    <t>３９年</t>
  </si>
  <si>
    <t>-</t>
  </si>
  <si>
    <t>合計</t>
  </si>
  <si>
    <t>４０年</t>
  </si>
  <si>
    <t>４１年</t>
  </si>
  <si>
    <t>商業</t>
  </si>
  <si>
    <t>諸製造工業</t>
  </si>
  <si>
    <t>無業</t>
  </si>
  <si>
    <t>本業</t>
  </si>
  <si>
    <t>兼業</t>
  </si>
  <si>
    <t>労働者</t>
  </si>
  <si>
    <t>其他</t>
  </si>
  <si>
    <t>無業</t>
  </si>
  <si>
    <t>計</t>
  </si>
  <si>
    <t>計</t>
  </si>
  <si>
    <t>男</t>
  </si>
  <si>
    <t>女</t>
  </si>
  <si>
    <t>戸口及建物</t>
  </si>
  <si>
    <t>第３０  職業別人口</t>
  </si>
  <si>
    <t>郡市別</t>
  </si>
  <si>
    <t>年末現在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</si>
</sst>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left"/>
    </xf>
    <xf numFmtId="38" fontId="2" fillId="0" borderId="8" xfId="16" applyFont="1" applyBorder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/>
    </xf>
    <xf numFmtId="38" fontId="2" fillId="0" borderId="0" xfId="16" applyFont="1" applyAlignment="1">
      <alignment/>
    </xf>
    <xf numFmtId="38" fontId="2" fillId="0" borderId="7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7" customWidth="1"/>
    <col min="2" max="16384" width="9.125" style="17" customWidth="1"/>
  </cols>
  <sheetData>
    <row r="1" spans="1:13" s="11" customFormat="1" ht="12" customHeight="1">
      <c r="A1" s="11" t="s">
        <v>36</v>
      </c>
      <c r="C1" s="28" t="s">
        <v>37</v>
      </c>
      <c r="D1" s="28"/>
      <c r="E1" s="28"/>
      <c r="F1" s="28"/>
      <c r="G1" s="28"/>
      <c r="H1" s="28"/>
      <c r="I1" s="28"/>
      <c r="J1" s="28"/>
      <c r="K1" s="28"/>
      <c r="M1" s="12" t="s">
        <v>39</v>
      </c>
    </row>
    <row r="2" spans="1:48" s="13" customFormat="1" ht="10.5" customHeight="1">
      <c r="A2" s="24" t="s">
        <v>38</v>
      </c>
      <c r="B2" s="26" t="s">
        <v>0</v>
      </c>
      <c r="C2" s="26"/>
      <c r="D2" s="26"/>
      <c r="E2" s="26"/>
      <c r="F2" s="26"/>
      <c r="G2" s="26"/>
      <c r="H2" s="26" t="s">
        <v>3</v>
      </c>
      <c r="I2" s="26"/>
      <c r="J2" s="26"/>
      <c r="K2" s="26"/>
      <c r="L2" s="26"/>
      <c r="M2" s="26"/>
      <c r="N2" s="26" t="s">
        <v>24</v>
      </c>
      <c r="O2" s="26"/>
      <c r="P2" s="26"/>
      <c r="Q2" s="26"/>
      <c r="R2" s="26"/>
      <c r="S2" s="26"/>
      <c r="T2" s="26" t="s">
        <v>25</v>
      </c>
      <c r="U2" s="26"/>
      <c r="V2" s="26"/>
      <c r="W2" s="26"/>
      <c r="X2" s="26"/>
      <c r="Y2" s="26"/>
      <c r="Z2" s="26" t="s">
        <v>29</v>
      </c>
      <c r="AA2" s="26"/>
      <c r="AB2" s="26"/>
      <c r="AC2" s="26"/>
      <c r="AD2" s="26"/>
      <c r="AE2" s="26"/>
      <c r="AF2" s="26" t="s">
        <v>30</v>
      </c>
      <c r="AG2" s="26"/>
      <c r="AH2" s="26"/>
      <c r="AI2" s="26"/>
      <c r="AJ2" s="26"/>
      <c r="AK2" s="26"/>
      <c r="AL2" s="26" t="s">
        <v>31</v>
      </c>
      <c r="AM2" s="26"/>
      <c r="AN2" s="26" t="s">
        <v>32</v>
      </c>
      <c r="AO2" s="26"/>
      <c r="AP2" s="26"/>
      <c r="AQ2" s="26"/>
      <c r="AR2" s="26"/>
      <c r="AS2" s="26"/>
      <c r="AT2" s="26"/>
      <c r="AU2" s="26"/>
      <c r="AV2" s="29"/>
    </row>
    <row r="3" spans="1:48" s="13" customFormat="1" ht="10.5" customHeight="1">
      <c r="A3" s="25"/>
      <c r="B3" s="27" t="s">
        <v>4</v>
      </c>
      <c r="C3" s="27"/>
      <c r="D3" s="27" t="s">
        <v>5</v>
      </c>
      <c r="E3" s="27"/>
      <c r="F3" s="27" t="s">
        <v>11</v>
      </c>
      <c r="G3" s="27"/>
      <c r="H3" s="27" t="s">
        <v>1</v>
      </c>
      <c r="I3" s="27"/>
      <c r="J3" s="27" t="s">
        <v>2</v>
      </c>
      <c r="K3" s="27"/>
      <c r="L3" s="27" t="s">
        <v>11</v>
      </c>
      <c r="M3" s="27"/>
      <c r="N3" s="27" t="s">
        <v>4</v>
      </c>
      <c r="O3" s="27"/>
      <c r="P3" s="27" t="s">
        <v>5</v>
      </c>
      <c r="Q3" s="27"/>
      <c r="R3" s="27" t="s">
        <v>26</v>
      </c>
      <c r="S3" s="27"/>
      <c r="T3" s="27" t="s">
        <v>1</v>
      </c>
      <c r="U3" s="27"/>
      <c r="V3" s="27" t="s">
        <v>2</v>
      </c>
      <c r="W3" s="27"/>
      <c r="X3" s="27" t="s">
        <v>26</v>
      </c>
      <c r="Y3" s="27"/>
      <c r="Z3" s="27" t="s">
        <v>27</v>
      </c>
      <c r="AA3" s="27"/>
      <c r="AB3" s="27" t="s">
        <v>28</v>
      </c>
      <c r="AC3" s="27"/>
      <c r="AD3" s="27" t="s">
        <v>26</v>
      </c>
      <c r="AE3" s="27"/>
      <c r="AF3" s="27" t="s">
        <v>1</v>
      </c>
      <c r="AG3" s="27"/>
      <c r="AH3" s="27" t="s">
        <v>2</v>
      </c>
      <c r="AI3" s="27"/>
      <c r="AJ3" s="27" t="s">
        <v>26</v>
      </c>
      <c r="AK3" s="27"/>
      <c r="AL3" s="27"/>
      <c r="AM3" s="27"/>
      <c r="AN3" s="27" t="s">
        <v>1</v>
      </c>
      <c r="AO3" s="27"/>
      <c r="AP3" s="27"/>
      <c r="AQ3" s="27" t="s">
        <v>2</v>
      </c>
      <c r="AR3" s="27"/>
      <c r="AS3" s="27"/>
      <c r="AT3" s="27" t="s">
        <v>26</v>
      </c>
      <c r="AU3" s="27"/>
      <c r="AV3" s="30"/>
    </row>
    <row r="4" spans="1:48" s="13" customFormat="1" ht="10.5" customHeight="1">
      <c r="A4" s="25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  <c r="H4" s="14" t="s">
        <v>6</v>
      </c>
      <c r="I4" s="14" t="s">
        <v>7</v>
      </c>
      <c r="J4" s="14" t="s">
        <v>6</v>
      </c>
      <c r="K4" s="14" t="s">
        <v>7</v>
      </c>
      <c r="L4" s="14" t="s">
        <v>6</v>
      </c>
      <c r="M4" s="14" t="s">
        <v>7</v>
      </c>
      <c r="N4" s="14" t="s">
        <v>6</v>
      </c>
      <c r="O4" s="14" t="s">
        <v>7</v>
      </c>
      <c r="P4" s="14" t="s">
        <v>6</v>
      </c>
      <c r="Q4" s="14" t="s">
        <v>7</v>
      </c>
      <c r="R4" s="14" t="s">
        <v>6</v>
      </c>
      <c r="S4" s="14" t="s">
        <v>7</v>
      </c>
      <c r="T4" s="14" t="s">
        <v>6</v>
      </c>
      <c r="U4" s="14" t="s">
        <v>7</v>
      </c>
      <c r="V4" s="14" t="s">
        <v>6</v>
      </c>
      <c r="W4" s="14" t="s">
        <v>7</v>
      </c>
      <c r="X4" s="14" t="s">
        <v>6</v>
      </c>
      <c r="Y4" s="14" t="s">
        <v>7</v>
      </c>
      <c r="Z4" s="14" t="s">
        <v>6</v>
      </c>
      <c r="AA4" s="14" t="s">
        <v>7</v>
      </c>
      <c r="AB4" s="14" t="s">
        <v>6</v>
      </c>
      <c r="AC4" s="14" t="s">
        <v>7</v>
      </c>
      <c r="AD4" s="14" t="s">
        <v>6</v>
      </c>
      <c r="AE4" s="14" t="s">
        <v>7</v>
      </c>
      <c r="AF4" s="14" t="s">
        <v>6</v>
      </c>
      <c r="AG4" s="14" t="s">
        <v>7</v>
      </c>
      <c r="AH4" s="14" t="s">
        <v>6</v>
      </c>
      <c r="AI4" s="14" t="s">
        <v>7</v>
      </c>
      <c r="AJ4" s="14" t="s">
        <v>6</v>
      </c>
      <c r="AK4" s="14" t="s">
        <v>7</v>
      </c>
      <c r="AL4" s="14" t="s">
        <v>6</v>
      </c>
      <c r="AM4" s="14" t="s">
        <v>7</v>
      </c>
      <c r="AN4" s="14" t="s">
        <v>6</v>
      </c>
      <c r="AO4" s="14" t="s">
        <v>7</v>
      </c>
      <c r="AP4" s="14" t="s">
        <v>33</v>
      </c>
      <c r="AQ4" s="14" t="s">
        <v>34</v>
      </c>
      <c r="AR4" s="14" t="s">
        <v>35</v>
      </c>
      <c r="AS4" s="14" t="s">
        <v>33</v>
      </c>
      <c r="AT4" s="14" t="s">
        <v>34</v>
      </c>
      <c r="AU4" s="14" t="s">
        <v>35</v>
      </c>
      <c r="AV4" s="15" t="s">
        <v>33</v>
      </c>
    </row>
    <row r="5" spans="1:48" ht="10.5" customHeight="1">
      <c r="A5" s="16" t="s">
        <v>8</v>
      </c>
      <c r="B5" s="1">
        <v>12</v>
      </c>
      <c r="C5" s="1">
        <v>11</v>
      </c>
      <c r="D5" s="1" t="s">
        <v>20</v>
      </c>
      <c r="E5" s="1" t="s">
        <v>20</v>
      </c>
      <c r="F5" s="1">
        <v>5</v>
      </c>
      <c r="G5" s="1">
        <v>3</v>
      </c>
      <c r="H5" s="1" t="s">
        <v>20</v>
      </c>
      <c r="I5" s="1" t="s">
        <v>20</v>
      </c>
      <c r="J5" s="1" t="s">
        <v>20</v>
      </c>
      <c r="K5" s="1" t="s">
        <v>20</v>
      </c>
      <c r="L5" s="1" t="s">
        <v>20</v>
      </c>
      <c r="M5" s="1" t="s">
        <v>20</v>
      </c>
      <c r="N5" s="1">
        <v>6045</v>
      </c>
      <c r="O5" s="1">
        <v>2806</v>
      </c>
      <c r="P5" s="1">
        <v>3342</v>
      </c>
      <c r="Q5" s="1">
        <v>3267</v>
      </c>
      <c r="R5" s="1">
        <v>659</v>
      </c>
      <c r="S5" s="1">
        <v>753</v>
      </c>
      <c r="T5" s="1">
        <v>2899</v>
      </c>
      <c r="U5" s="1">
        <v>1973</v>
      </c>
      <c r="V5" s="1">
        <v>2937</v>
      </c>
      <c r="W5" s="1">
        <v>1973</v>
      </c>
      <c r="X5" s="1">
        <v>334</v>
      </c>
      <c r="Y5" s="1">
        <v>440</v>
      </c>
      <c r="Z5" s="1">
        <v>3135</v>
      </c>
      <c r="AA5" s="1">
        <v>2388</v>
      </c>
      <c r="AB5" s="1">
        <v>2899</v>
      </c>
      <c r="AC5" s="1">
        <v>1778</v>
      </c>
      <c r="AD5" s="1">
        <v>386</v>
      </c>
      <c r="AE5" s="1">
        <v>687</v>
      </c>
      <c r="AF5" s="1">
        <v>1959</v>
      </c>
      <c r="AG5" s="1">
        <v>4510</v>
      </c>
      <c r="AH5" s="1">
        <v>1242</v>
      </c>
      <c r="AI5" s="1">
        <v>2171</v>
      </c>
      <c r="AJ5" s="1">
        <v>214</v>
      </c>
      <c r="AK5" s="1">
        <v>1192</v>
      </c>
      <c r="AL5" s="1">
        <v>3154</v>
      </c>
      <c r="AM5" s="1">
        <v>4216</v>
      </c>
      <c r="AN5" s="1">
        <v>14050</v>
      </c>
      <c r="AO5" s="1">
        <v>11688</v>
      </c>
      <c r="AP5" s="1">
        <f>SUM(AN5:AO5)</f>
        <v>25738</v>
      </c>
      <c r="AQ5" s="1">
        <v>10420</v>
      </c>
      <c r="AR5" s="1">
        <v>9189</v>
      </c>
      <c r="AS5" s="1">
        <f>SUM(AQ5:AR5)</f>
        <v>19609</v>
      </c>
      <c r="AT5" s="1">
        <v>4752</v>
      </c>
      <c r="AU5" s="1">
        <v>7291</v>
      </c>
      <c r="AV5" s="2">
        <f>SUM(AT5:AU5)</f>
        <v>12043</v>
      </c>
    </row>
    <row r="6" spans="1:48" ht="10.5" customHeight="1">
      <c r="A6" s="18" t="s">
        <v>12</v>
      </c>
      <c r="B6" s="4">
        <v>13532</v>
      </c>
      <c r="C6" s="4">
        <v>13972</v>
      </c>
      <c r="D6" s="5">
        <v>4221</v>
      </c>
      <c r="E6" s="4">
        <v>4527</v>
      </c>
      <c r="F6" s="4">
        <v>7528</v>
      </c>
      <c r="G6" s="4">
        <v>8407</v>
      </c>
      <c r="H6" s="4">
        <v>3986</v>
      </c>
      <c r="I6" s="4">
        <v>2148</v>
      </c>
      <c r="J6" s="4">
        <v>1887</v>
      </c>
      <c r="K6" s="4">
        <v>1032</v>
      </c>
      <c r="L6" s="4">
        <v>2335</v>
      </c>
      <c r="M6" s="4">
        <v>2791</v>
      </c>
      <c r="N6" s="4">
        <v>3165</v>
      </c>
      <c r="O6" s="4">
        <v>2943</v>
      </c>
      <c r="P6" s="4">
        <v>1231</v>
      </c>
      <c r="Q6" s="4">
        <v>1150</v>
      </c>
      <c r="R6" s="4">
        <v>2157</v>
      </c>
      <c r="S6" s="4">
        <v>2612</v>
      </c>
      <c r="T6" s="4">
        <v>1070</v>
      </c>
      <c r="U6" s="4">
        <v>634</v>
      </c>
      <c r="V6" s="4">
        <v>1883</v>
      </c>
      <c r="W6" s="4">
        <v>1560</v>
      </c>
      <c r="X6" s="4">
        <v>938</v>
      </c>
      <c r="Y6" s="4">
        <v>1069</v>
      </c>
      <c r="Z6" s="4">
        <v>2730</v>
      </c>
      <c r="AA6" s="4">
        <v>2654</v>
      </c>
      <c r="AB6" s="4">
        <v>1170</v>
      </c>
      <c r="AC6" s="4">
        <v>973</v>
      </c>
      <c r="AD6" s="4">
        <v>1640</v>
      </c>
      <c r="AE6" s="4">
        <v>2096</v>
      </c>
      <c r="AF6" s="4">
        <v>1098</v>
      </c>
      <c r="AG6" s="4">
        <v>886</v>
      </c>
      <c r="AH6" s="4">
        <v>292</v>
      </c>
      <c r="AI6" s="4">
        <v>253</v>
      </c>
      <c r="AJ6" s="4">
        <v>704</v>
      </c>
      <c r="AK6" s="4">
        <v>1005</v>
      </c>
      <c r="AL6" s="4">
        <v>195</v>
      </c>
      <c r="AM6" s="4">
        <v>237</v>
      </c>
      <c r="AN6" s="4">
        <v>25581</v>
      </c>
      <c r="AO6" s="4">
        <v>23237</v>
      </c>
      <c r="AP6" s="4">
        <f aca="true" t="shared" si="0" ref="AP6:AP12">SUM(AN6:AO6)</f>
        <v>48818</v>
      </c>
      <c r="AQ6" s="4">
        <v>10684</v>
      </c>
      <c r="AR6" s="4">
        <v>9495</v>
      </c>
      <c r="AS6" s="4">
        <f aca="true" t="shared" si="1" ref="AS6:AS12">SUM(AQ6:AR6)</f>
        <v>20179</v>
      </c>
      <c r="AT6" s="4">
        <v>15497</v>
      </c>
      <c r="AU6" s="4">
        <v>18217</v>
      </c>
      <c r="AV6" s="6">
        <f aca="true" t="shared" si="2" ref="AV6:AV12">SUM(AT6:AU6)</f>
        <v>33714</v>
      </c>
    </row>
    <row r="7" spans="1:48" ht="10.5" customHeight="1">
      <c r="A7" s="18" t="s">
        <v>13</v>
      </c>
      <c r="B7" s="4">
        <v>17951</v>
      </c>
      <c r="C7" s="4">
        <v>17853</v>
      </c>
      <c r="D7" s="4">
        <v>2674</v>
      </c>
      <c r="E7" s="4">
        <v>2590</v>
      </c>
      <c r="F7" s="4">
        <v>7951</v>
      </c>
      <c r="G7" s="4">
        <v>8669</v>
      </c>
      <c r="H7" s="4">
        <v>1248</v>
      </c>
      <c r="I7" s="4">
        <v>767</v>
      </c>
      <c r="J7" s="4">
        <v>571</v>
      </c>
      <c r="K7" s="4">
        <v>528</v>
      </c>
      <c r="L7" s="4">
        <v>724</v>
      </c>
      <c r="M7" s="4">
        <v>903</v>
      </c>
      <c r="N7" s="4">
        <v>2727</v>
      </c>
      <c r="O7" s="4">
        <v>2383</v>
      </c>
      <c r="P7" s="4">
        <v>1722</v>
      </c>
      <c r="Q7" s="4">
        <v>1576</v>
      </c>
      <c r="R7" s="4">
        <v>2045</v>
      </c>
      <c r="S7" s="4">
        <v>2234</v>
      </c>
      <c r="T7" s="4">
        <v>1323</v>
      </c>
      <c r="U7" s="4">
        <v>1153</v>
      </c>
      <c r="V7" s="4">
        <v>1573</v>
      </c>
      <c r="W7" s="4">
        <v>1511</v>
      </c>
      <c r="X7" s="4">
        <v>819</v>
      </c>
      <c r="Y7" s="4">
        <v>955</v>
      </c>
      <c r="Z7" s="4">
        <v>2337</v>
      </c>
      <c r="AA7" s="4">
        <v>1958</v>
      </c>
      <c r="AB7" s="4">
        <v>1739</v>
      </c>
      <c r="AC7" s="4">
        <v>1471</v>
      </c>
      <c r="AD7" s="4">
        <v>1266</v>
      </c>
      <c r="AE7" s="4">
        <v>1494</v>
      </c>
      <c r="AF7" s="4">
        <v>723</v>
      </c>
      <c r="AG7" s="4">
        <v>718</v>
      </c>
      <c r="AH7" s="4">
        <v>246</v>
      </c>
      <c r="AI7" s="4">
        <v>261</v>
      </c>
      <c r="AJ7" s="4">
        <v>488</v>
      </c>
      <c r="AK7" s="4">
        <v>606</v>
      </c>
      <c r="AL7" s="4">
        <v>121</v>
      </c>
      <c r="AM7" s="4">
        <v>139</v>
      </c>
      <c r="AN7" s="4">
        <v>26309</v>
      </c>
      <c r="AO7" s="4">
        <v>24832</v>
      </c>
      <c r="AP7" s="4">
        <f t="shared" si="0"/>
        <v>51141</v>
      </c>
      <c r="AQ7" s="4">
        <v>8525</v>
      </c>
      <c r="AR7" s="4">
        <v>7937</v>
      </c>
      <c r="AS7" s="4">
        <f t="shared" si="1"/>
        <v>16462</v>
      </c>
      <c r="AT7" s="4">
        <v>13414</v>
      </c>
      <c r="AU7" s="4">
        <v>15000</v>
      </c>
      <c r="AV7" s="6">
        <f t="shared" si="2"/>
        <v>28414</v>
      </c>
    </row>
    <row r="8" spans="1:48" ht="10.5" customHeight="1">
      <c r="A8" s="18" t="s">
        <v>14</v>
      </c>
      <c r="B8" s="4">
        <v>16981</v>
      </c>
      <c r="C8" s="4">
        <v>16037</v>
      </c>
      <c r="D8" s="4">
        <v>2979</v>
      </c>
      <c r="E8" s="4">
        <v>2661</v>
      </c>
      <c r="F8" s="4">
        <v>9046</v>
      </c>
      <c r="G8" s="4">
        <v>9766</v>
      </c>
      <c r="H8" s="4">
        <v>421</v>
      </c>
      <c r="I8" s="4">
        <v>296</v>
      </c>
      <c r="J8" s="4">
        <v>494</v>
      </c>
      <c r="K8" s="4">
        <v>211</v>
      </c>
      <c r="L8" s="4">
        <v>217</v>
      </c>
      <c r="M8" s="4">
        <v>332</v>
      </c>
      <c r="N8" s="4">
        <v>1444</v>
      </c>
      <c r="O8" s="4">
        <v>1201</v>
      </c>
      <c r="P8" s="4">
        <v>489</v>
      </c>
      <c r="Q8" s="4">
        <v>478</v>
      </c>
      <c r="R8" s="4">
        <v>994</v>
      </c>
      <c r="S8" s="4">
        <v>1484</v>
      </c>
      <c r="T8" s="4">
        <v>1313</v>
      </c>
      <c r="U8" s="4">
        <v>1012</v>
      </c>
      <c r="V8" s="4">
        <v>711</v>
      </c>
      <c r="W8" s="4">
        <v>541</v>
      </c>
      <c r="X8" s="4">
        <v>905</v>
      </c>
      <c r="Y8" s="4">
        <v>1210</v>
      </c>
      <c r="Z8" s="4">
        <v>2594</v>
      </c>
      <c r="AA8" s="4">
        <v>1823</v>
      </c>
      <c r="AB8" s="4">
        <v>859</v>
      </c>
      <c r="AC8" s="4">
        <v>662</v>
      </c>
      <c r="AD8" s="4">
        <v>1518</v>
      </c>
      <c r="AE8" s="4">
        <v>2079</v>
      </c>
      <c r="AF8" s="4">
        <v>1355</v>
      </c>
      <c r="AG8" s="4">
        <v>711</v>
      </c>
      <c r="AH8" s="4">
        <v>490</v>
      </c>
      <c r="AI8" s="4">
        <v>405</v>
      </c>
      <c r="AJ8" s="4">
        <v>890</v>
      </c>
      <c r="AK8" s="4">
        <v>1213</v>
      </c>
      <c r="AL8" s="4">
        <v>174</v>
      </c>
      <c r="AM8" s="4">
        <v>261</v>
      </c>
      <c r="AN8" s="4">
        <v>24108</v>
      </c>
      <c r="AO8" s="4">
        <v>21080</v>
      </c>
      <c r="AP8" s="4">
        <f t="shared" si="0"/>
        <v>45188</v>
      </c>
      <c r="AQ8" s="4">
        <v>6022</v>
      </c>
      <c r="AR8" s="4">
        <v>4958</v>
      </c>
      <c r="AS8" s="4">
        <f t="shared" si="1"/>
        <v>10980</v>
      </c>
      <c r="AT8" s="4">
        <v>13744</v>
      </c>
      <c r="AU8" s="4">
        <v>16345</v>
      </c>
      <c r="AV8" s="6">
        <f t="shared" si="2"/>
        <v>30089</v>
      </c>
    </row>
    <row r="9" spans="1:48" ht="10.5" customHeight="1">
      <c r="A9" s="18" t="s">
        <v>9</v>
      </c>
      <c r="B9" s="4">
        <v>9360</v>
      </c>
      <c r="C9" s="4">
        <v>9181</v>
      </c>
      <c r="D9" s="4">
        <v>1928</v>
      </c>
      <c r="E9" s="4">
        <v>1799</v>
      </c>
      <c r="F9" s="4">
        <v>5741</v>
      </c>
      <c r="G9" s="4">
        <v>6202</v>
      </c>
      <c r="H9" s="4">
        <v>142</v>
      </c>
      <c r="I9" s="4">
        <v>83</v>
      </c>
      <c r="J9" s="4">
        <v>93</v>
      </c>
      <c r="K9" s="4">
        <v>90</v>
      </c>
      <c r="L9" s="4">
        <v>188</v>
      </c>
      <c r="M9" s="4">
        <v>241</v>
      </c>
      <c r="N9" s="4">
        <v>1442</v>
      </c>
      <c r="O9" s="4">
        <v>1286</v>
      </c>
      <c r="P9" s="4">
        <v>477</v>
      </c>
      <c r="Q9" s="4">
        <v>395</v>
      </c>
      <c r="R9" s="4">
        <v>1244</v>
      </c>
      <c r="S9" s="4">
        <v>1454</v>
      </c>
      <c r="T9" s="4">
        <v>1116</v>
      </c>
      <c r="U9" s="4">
        <v>998</v>
      </c>
      <c r="V9" s="4">
        <v>584</v>
      </c>
      <c r="W9" s="4">
        <v>433</v>
      </c>
      <c r="X9" s="4">
        <v>893</v>
      </c>
      <c r="Y9" s="4">
        <v>1018</v>
      </c>
      <c r="Z9" s="4">
        <v>2296</v>
      </c>
      <c r="AA9" s="4">
        <v>1815</v>
      </c>
      <c r="AB9" s="4">
        <v>693</v>
      </c>
      <c r="AC9" s="4">
        <v>516</v>
      </c>
      <c r="AD9" s="4">
        <v>1418</v>
      </c>
      <c r="AE9" s="4">
        <v>1770</v>
      </c>
      <c r="AF9" s="4">
        <v>1167</v>
      </c>
      <c r="AG9" s="4">
        <v>909</v>
      </c>
      <c r="AH9" s="4">
        <v>153</v>
      </c>
      <c r="AI9" s="4">
        <v>224</v>
      </c>
      <c r="AJ9" s="4">
        <v>1075</v>
      </c>
      <c r="AK9" s="4">
        <v>1472</v>
      </c>
      <c r="AL9" s="4">
        <v>1104</v>
      </c>
      <c r="AM9" s="4">
        <v>1261</v>
      </c>
      <c r="AN9" s="4">
        <v>15523</v>
      </c>
      <c r="AO9" s="4">
        <v>14272</v>
      </c>
      <c r="AP9" s="4">
        <f t="shared" si="0"/>
        <v>29795</v>
      </c>
      <c r="AQ9" s="4">
        <v>3928</v>
      </c>
      <c r="AR9" s="4">
        <v>3457</v>
      </c>
      <c r="AS9" s="4">
        <f t="shared" si="1"/>
        <v>7385</v>
      </c>
      <c r="AT9" s="4">
        <v>11663</v>
      </c>
      <c r="AU9" s="4">
        <v>13418</v>
      </c>
      <c r="AV9" s="6">
        <f t="shared" si="2"/>
        <v>25081</v>
      </c>
    </row>
    <row r="10" spans="1:48" ht="10.5" customHeight="1">
      <c r="A10" s="18" t="s">
        <v>15</v>
      </c>
      <c r="B10" s="4">
        <v>13908</v>
      </c>
      <c r="C10" s="4">
        <v>13584</v>
      </c>
      <c r="D10" s="4">
        <v>2351</v>
      </c>
      <c r="E10" s="4">
        <v>2011</v>
      </c>
      <c r="F10" s="4">
        <v>6951</v>
      </c>
      <c r="G10" s="4">
        <v>7662</v>
      </c>
      <c r="H10" s="4">
        <v>1334</v>
      </c>
      <c r="I10" s="4">
        <v>359</v>
      </c>
      <c r="J10" s="4">
        <v>610</v>
      </c>
      <c r="K10" s="4">
        <v>384</v>
      </c>
      <c r="L10" s="4">
        <v>956</v>
      </c>
      <c r="M10" s="4">
        <v>1432</v>
      </c>
      <c r="N10" s="4">
        <v>2478</v>
      </c>
      <c r="O10" s="4">
        <v>2262</v>
      </c>
      <c r="P10" s="4">
        <v>814</v>
      </c>
      <c r="Q10" s="4">
        <v>635</v>
      </c>
      <c r="R10" s="4">
        <v>1248</v>
      </c>
      <c r="S10" s="4">
        <v>1600</v>
      </c>
      <c r="T10" s="4">
        <v>2145</v>
      </c>
      <c r="U10" s="4">
        <v>1933</v>
      </c>
      <c r="V10" s="4">
        <v>1113</v>
      </c>
      <c r="W10" s="4">
        <v>914</v>
      </c>
      <c r="X10" s="4">
        <v>1097</v>
      </c>
      <c r="Y10" s="4">
        <v>1186</v>
      </c>
      <c r="Z10" s="4">
        <v>1442</v>
      </c>
      <c r="AA10" s="4">
        <v>1376</v>
      </c>
      <c r="AB10" s="4">
        <v>338</v>
      </c>
      <c r="AC10" s="4">
        <v>315</v>
      </c>
      <c r="AD10" s="4">
        <v>848</v>
      </c>
      <c r="AE10" s="4">
        <v>921</v>
      </c>
      <c r="AF10" s="4">
        <v>1015</v>
      </c>
      <c r="AG10" s="4">
        <v>852</v>
      </c>
      <c r="AH10" s="4">
        <v>234</v>
      </c>
      <c r="AI10" s="4">
        <v>189</v>
      </c>
      <c r="AJ10" s="4">
        <v>858</v>
      </c>
      <c r="AK10" s="4">
        <v>989</v>
      </c>
      <c r="AL10" s="4">
        <v>242</v>
      </c>
      <c r="AM10" s="4">
        <v>242</v>
      </c>
      <c r="AN10" s="4">
        <v>22322</v>
      </c>
      <c r="AO10" s="4">
        <v>20366</v>
      </c>
      <c r="AP10" s="4">
        <f t="shared" si="0"/>
        <v>42688</v>
      </c>
      <c r="AQ10" s="4">
        <v>5460</v>
      </c>
      <c r="AR10" s="4">
        <v>4448</v>
      </c>
      <c r="AS10" s="4">
        <f t="shared" si="1"/>
        <v>9908</v>
      </c>
      <c r="AT10" s="4">
        <v>12200</v>
      </c>
      <c r="AU10" s="4">
        <v>14032</v>
      </c>
      <c r="AV10" s="6">
        <f t="shared" si="2"/>
        <v>26232</v>
      </c>
    </row>
    <row r="11" spans="1:48" ht="10.5" customHeight="1">
      <c r="A11" s="18" t="s">
        <v>16</v>
      </c>
      <c r="B11" s="4">
        <v>28916</v>
      </c>
      <c r="C11" s="4">
        <v>27761</v>
      </c>
      <c r="D11" s="4">
        <v>7239</v>
      </c>
      <c r="E11" s="4">
        <v>7048</v>
      </c>
      <c r="F11" s="4">
        <v>15873</v>
      </c>
      <c r="G11" s="4">
        <v>17288</v>
      </c>
      <c r="H11" s="4">
        <v>3827</v>
      </c>
      <c r="I11" s="4">
        <v>1058</v>
      </c>
      <c r="J11" s="4">
        <v>875</v>
      </c>
      <c r="K11" s="4">
        <v>684</v>
      </c>
      <c r="L11" s="4">
        <v>2361</v>
      </c>
      <c r="M11" s="4">
        <v>4963</v>
      </c>
      <c r="N11" s="4">
        <v>4908</v>
      </c>
      <c r="O11" s="4">
        <v>4497</v>
      </c>
      <c r="P11" s="4">
        <v>1835</v>
      </c>
      <c r="Q11" s="4">
        <v>1776</v>
      </c>
      <c r="R11" s="4">
        <v>3190</v>
      </c>
      <c r="S11" s="4">
        <v>3645</v>
      </c>
      <c r="T11" s="4">
        <v>3324</v>
      </c>
      <c r="U11" s="4">
        <v>2891</v>
      </c>
      <c r="V11" s="4">
        <v>2949</v>
      </c>
      <c r="W11" s="4">
        <v>2770</v>
      </c>
      <c r="X11" s="4">
        <v>1988</v>
      </c>
      <c r="Y11" s="4">
        <v>2425</v>
      </c>
      <c r="Z11" s="4">
        <v>4017</v>
      </c>
      <c r="AA11" s="4">
        <v>3408</v>
      </c>
      <c r="AB11" s="4">
        <v>1383</v>
      </c>
      <c r="AC11" s="4">
        <v>1121</v>
      </c>
      <c r="AD11" s="4">
        <v>2545</v>
      </c>
      <c r="AE11" s="4">
        <v>2736</v>
      </c>
      <c r="AF11" s="4">
        <v>1420</v>
      </c>
      <c r="AG11" s="4">
        <v>1399</v>
      </c>
      <c r="AH11" s="4">
        <v>627</v>
      </c>
      <c r="AI11" s="4">
        <v>633</v>
      </c>
      <c r="AJ11" s="4">
        <v>1215</v>
      </c>
      <c r="AK11" s="4">
        <v>1336</v>
      </c>
      <c r="AL11" s="4">
        <v>341</v>
      </c>
      <c r="AM11" s="4">
        <v>351</v>
      </c>
      <c r="AN11" s="4">
        <v>46412</v>
      </c>
      <c r="AO11" s="4">
        <v>41014</v>
      </c>
      <c r="AP11" s="4">
        <f t="shared" si="0"/>
        <v>87426</v>
      </c>
      <c r="AQ11" s="4">
        <v>14908</v>
      </c>
      <c r="AR11" s="4">
        <v>14031</v>
      </c>
      <c r="AS11" s="4">
        <f t="shared" si="1"/>
        <v>28939</v>
      </c>
      <c r="AT11" s="4">
        <v>27513</v>
      </c>
      <c r="AU11" s="4">
        <v>32744</v>
      </c>
      <c r="AV11" s="6">
        <f t="shared" si="2"/>
        <v>60257</v>
      </c>
    </row>
    <row r="12" spans="1:48" ht="10.5" customHeight="1">
      <c r="A12" s="18" t="s">
        <v>10</v>
      </c>
      <c r="B12" s="19">
        <v>25932</v>
      </c>
      <c r="C12" s="4">
        <v>28411</v>
      </c>
      <c r="D12" s="4">
        <v>7449</v>
      </c>
      <c r="E12" s="4">
        <v>7313</v>
      </c>
      <c r="F12" s="4">
        <v>10746</v>
      </c>
      <c r="G12" s="4">
        <v>12110</v>
      </c>
      <c r="H12" s="4">
        <v>7425</v>
      </c>
      <c r="I12" s="4">
        <v>2139</v>
      </c>
      <c r="J12" s="4">
        <v>2458</v>
      </c>
      <c r="K12" s="4">
        <v>996</v>
      </c>
      <c r="L12" s="4">
        <v>3499</v>
      </c>
      <c r="M12" s="4">
        <v>4686</v>
      </c>
      <c r="N12" s="4">
        <v>3287</v>
      </c>
      <c r="O12" s="4">
        <v>2806</v>
      </c>
      <c r="P12" s="4">
        <v>1452</v>
      </c>
      <c r="Q12" s="4">
        <v>1320</v>
      </c>
      <c r="R12" s="4">
        <v>2325</v>
      </c>
      <c r="S12" s="4">
        <v>2780</v>
      </c>
      <c r="T12" s="4">
        <v>1577</v>
      </c>
      <c r="U12" s="4">
        <v>1090</v>
      </c>
      <c r="V12" s="4">
        <v>812</v>
      </c>
      <c r="W12" s="4">
        <v>534</v>
      </c>
      <c r="X12" s="4">
        <v>1208</v>
      </c>
      <c r="Y12" s="4">
        <v>1351</v>
      </c>
      <c r="Z12" s="4">
        <v>3507</v>
      </c>
      <c r="AA12" s="4">
        <v>3696</v>
      </c>
      <c r="AB12" s="4">
        <v>1160</v>
      </c>
      <c r="AC12" s="4">
        <v>1945</v>
      </c>
      <c r="AD12" s="4">
        <v>2142</v>
      </c>
      <c r="AE12" s="4">
        <v>2531</v>
      </c>
      <c r="AF12" s="4">
        <v>1006</v>
      </c>
      <c r="AG12" s="4">
        <v>855</v>
      </c>
      <c r="AH12" s="4">
        <v>252</v>
      </c>
      <c r="AI12" s="4">
        <v>188</v>
      </c>
      <c r="AJ12" s="4">
        <v>685</v>
      </c>
      <c r="AK12" s="4">
        <v>931</v>
      </c>
      <c r="AL12" s="4">
        <v>87</v>
      </c>
      <c r="AM12" s="4">
        <v>88</v>
      </c>
      <c r="AN12" s="4">
        <v>42734</v>
      </c>
      <c r="AO12" s="4">
        <v>38997</v>
      </c>
      <c r="AP12" s="4">
        <f t="shared" si="0"/>
        <v>81731</v>
      </c>
      <c r="AQ12" s="4">
        <v>13583</v>
      </c>
      <c r="AR12" s="4">
        <v>12296</v>
      </c>
      <c r="AS12" s="4">
        <f t="shared" si="1"/>
        <v>25879</v>
      </c>
      <c r="AT12" s="4">
        <v>20691</v>
      </c>
      <c r="AU12" s="4">
        <v>24477</v>
      </c>
      <c r="AV12" s="6">
        <f t="shared" si="2"/>
        <v>45168</v>
      </c>
    </row>
    <row r="13" spans="1:48" ht="10.5" customHeight="1">
      <c r="A13" s="10" t="s">
        <v>21</v>
      </c>
      <c r="B13" s="20">
        <f aca="true" t="shared" si="3" ref="B13:AK13">SUM(B5:B12)</f>
        <v>126592</v>
      </c>
      <c r="C13" s="20">
        <f t="shared" si="3"/>
        <v>126810</v>
      </c>
      <c r="D13" s="20">
        <f t="shared" si="3"/>
        <v>28841</v>
      </c>
      <c r="E13" s="20">
        <f t="shared" si="3"/>
        <v>27949</v>
      </c>
      <c r="F13" s="20">
        <f t="shared" si="3"/>
        <v>63841</v>
      </c>
      <c r="G13" s="20">
        <f t="shared" si="3"/>
        <v>70107</v>
      </c>
      <c r="H13" s="20">
        <f t="shared" si="3"/>
        <v>18383</v>
      </c>
      <c r="I13" s="20">
        <f t="shared" si="3"/>
        <v>6850</v>
      </c>
      <c r="J13" s="20">
        <f t="shared" si="3"/>
        <v>6988</v>
      </c>
      <c r="K13" s="20">
        <f t="shared" si="3"/>
        <v>3925</v>
      </c>
      <c r="L13" s="20">
        <f t="shared" si="3"/>
        <v>10280</v>
      </c>
      <c r="M13" s="20">
        <f t="shared" si="3"/>
        <v>15348</v>
      </c>
      <c r="N13" s="20">
        <f t="shared" si="3"/>
        <v>25496</v>
      </c>
      <c r="O13" s="20">
        <f t="shared" si="3"/>
        <v>20184</v>
      </c>
      <c r="P13" s="20">
        <f t="shared" si="3"/>
        <v>11362</v>
      </c>
      <c r="Q13" s="20">
        <f t="shared" si="3"/>
        <v>10597</v>
      </c>
      <c r="R13" s="20">
        <f t="shared" si="3"/>
        <v>13862</v>
      </c>
      <c r="S13" s="20">
        <f t="shared" si="3"/>
        <v>16562</v>
      </c>
      <c r="T13" s="20">
        <f t="shared" si="3"/>
        <v>14767</v>
      </c>
      <c r="U13" s="20">
        <f t="shared" si="3"/>
        <v>11684</v>
      </c>
      <c r="V13" s="20">
        <f t="shared" si="3"/>
        <v>12562</v>
      </c>
      <c r="W13" s="20">
        <f t="shared" si="3"/>
        <v>10236</v>
      </c>
      <c r="X13" s="20">
        <f t="shared" si="3"/>
        <v>8182</v>
      </c>
      <c r="Y13" s="20">
        <f t="shared" si="3"/>
        <v>9654</v>
      </c>
      <c r="Z13" s="20">
        <f t="shared" si="3"/>
        <v>22058</v>
      </c>
      <c r="AA13" s="20">
        <f t="shared" si="3"/>
        <v>19118</v>
      </c>
      <c r="AB13" s="20">
        <f t="shared" si="3"/>
        <v>10241</v>
      </c>
      <c r="AC13" s="20">
        <f t="shared" si="3"/>
        <v>8781</v>
      </c>
      <c r="AD13" s="20">
        <f t="shared" si="3"/>
        <v>11763</v>
      </c>
      <c r="AE13" s="20">
        <f t="shared" si="3"/>
        <v>14314</v>
      </c>
      <c r="AF13" s="20">
        <f t="shared" si="3"/>
        <v>9743</v>
      </c>
      <c r="AG13" s="20">
        <f t="shared" si="3"/>
        <v>10840</v>
      </c>
      <c r="AH13" s="20">
        <f t="shared" si="3"/>
        <v>3536</v>
      </c>
      <c r="AI13" s="20">
        <f t="shared" si="3"/>
        <v>4324</v>
      </c>
      <c r="AJ13" s="20">
        <f t="shared" si="3"/>
        <v>6129</v>
      </c>
      <c r="AK13" s="20">
        <f t="shared" si="3"/>
        <v>8744</v>
      </c>
      <c r="AL13" s="20">
        <v>5417</v>
      </c>
      <c r="AM13" s="20">
        <f aca="true" t="shared" si="4" ref="AM13:AV13">SUM(AM5:AM12)</f>
        <v>6795</v>
      </c>
      <c r="AN13" s="20">
        <f t="shared" si="4"/>
        <v>217039</v>
      </c>
      <c r="AO13" s="20">
        <f t="shared" si="4"/>
        <v>195486</v>
      </c>
      <c r="AP13" s="20">
        <f t="shared" si="4"/>
        <v>412525</v>
      </c>
      <c r="AQ13" s="20">
        <f t="shared" si="4"/>
        <v>73530</v>
      </c>
      <c r="AR13" s="20">
        <f t="shared" si="4"/>
        <v>65811</v>
      </c>
      <c r="AS13" s="20">
        <f t="shared" si="4"/>
        <v>139341</v>
      </c>
      <c r="AT13" s="20">
        <f t="shared" si="4"/>
        <v>119474</v>
      </c>
      <c r="AU13" s="20">
        <f t="shared" si="4"/>
        <v>141524</v>
      </c>
      <c r="AV13" s="21">
        <f t="shared" si="4"/>
        <v>260998</v>
      </c>
    </row>
    <row r="14" spans="1:48" ht="10.5" customHeight="1">
      <c r="A14" s="9" t="s">
        <v>23</v>
      </c>
      <c r="B14" s="19">
        <v>127524</v>
      </c>
      <c r="C14" s="19">
        <v>128001</v>
      </c>
      <c r="D14" s="19">
        <v>29014</v>
      </c>
      <c r="E14" s="19">
        <v>28403</v>
      </c>
      <c r="F14" s="19">
        <v>62770</v>
      </c>
      <c r="G14" s="19">
        <v>68926</v>
      </c>
      <c r="H14" s="19">
        <v>18615</v>
      </c>
      <c r="I14" s="19">
        <v>7223</v>
      </c>
      <c r="J14" s="19">
        <v>7426</v>
      </c>
      <c r="K14" s="19">
        <v>4031</v>
      </c>
      <c r="L14" s="19">
        <v>9522</v>
      </c>
      <c r="M14" s="19">
        <v>14973</v>
      </c>
      <c r="N14" s="19">
        <v>25758</v>
      </c>
      <c r="O14" s="19">
        <v>20281</v>
      </c>
      <c r="P14" s="19">
        <v>10896</v>
      </c>
      <c r="Q14" s="19">
        <v>9760</v>
      </c>
      <c r="R14" s="19">
        <v>13149</v>
      </c>
      <c r="S14" s="19">
        <v>15152</v>
      </c>
      <c r="T14" s="19">
        <v>14764</v>
      </c>
      <c r="U14" s="19">
        <v>11862</v>
      </c>
      <c r="V14" s="19">
        <v>10489</v>
      </c>
      <c r="W14" s="19">
        <v>8416</v>
      </c>
      <c r="X14" s="19">
        <v>7568</v>
      </c>
      <c r="Y14" s="19">
        <v>8728</v>
      </c>
      <c r="Z14" s="19">
        <v>21838</v>
      </c>
      <c r="AA14" s="19">
        <v>18935</v>
      </c>
      <c r="AB14" s="19">
        <v>8538</v>
      </c>
      <c r="AC14" s="19">
        <v>7315</v>
      </c>
      <c r="AD14" s="19">
        <v>11139</v>
      </c>
      <c r="AE14" s="19">
        <v>13875</v>
      </c>
      <c r="AF14" s="19">
        <v>9633</v>
      </c>
      <c r="AG14" s="19">
        <v>10685</v>
      </c>
      <c r="AH14" s="19">
        <v>3031</v>
      </c>
      <c r="AI14" s="19">
        <v>3777</v>
      </c>
      <c r="AJ14" s="19">
        <v>5388</v>
      </c>
      <c r="AK14" s="19">
        <v>7726</v>
      </c>
      <c r="AL14" s="19">
        <v>5418</v>
      </c>
      <c r="AM14" s="19">
        <v>7190</v>
      </c>
      <c r="AN14" s="19">
        <v>218132</v>
      </c>
      <c r="AO14" s="19">
        <v>196987</v>
      </c>
      <c r="AP14" s="19">
        <v>415119</v>
      </c>
      <c r="AQ14" s="19">
        <v>69394</v>
      </c>
      <c r="AR14" s="19">
        <v>61702</v>
      </c>
      <c r="AS14" s="19">
        <v>131096</v>
      </c>
      <c r="AT14" s="19">
        <v>114954</v>
      </c>
      <c r="AU14" s="19">
        <v>136570</v>
      </c>
      <c r="AV14" s="22">
        <v>251524</v>
      </c>
    </row>
    <row r="15" spans="1:48" ht="10.5" customHeight="1">
      <c r="A15" s="18" t="s">
        <v>22</v>
      </c>
      <c r="B15" s="19">
        <v>127256</v>
      </c>
      <c r="C15" s="19">
        <v>129842</v>
      </c>
      <c r="D15" s="19">
        <v>29253</v>
      </c>
      <c r="E15" s="19">
        <v>26800</v>
      </c>
      <c r="F15" s="19">
        <v>61822</v>
      </c>
      <c r="G15" s="19">
        <v>65189</v>
      </c>
      <c r="H15" s="19">
        <v>18616</v>
      </c>
      <c r="I15" s="19">
        <v>7750</v>
      </c>
      <c r="J15" s="19">
        <v>7453</v>
      </c>
      <c r="K15" s="19">
        <v>3199</v>
      </c>
      <c r="L15" s="19">
        <v>8992</v>
      </c>
      <c r="M15" s="19">
        <v>13180</v>
      </c>
      <c r="N15" s="19">
        <v>26100</v>
      </c>
      <c r="O15" s="19">
        <v>20976</v>
      </c>
      <c r="P15" s="19">
        <v>11081</v>
      </c>
      <c r="Q15" s="19">
        <v>9245</v>
      </c>
      <c r="R15" s="19">
        <v>12363</v>
      </c>
      <c r="S15" s="19">
        <v>13947</v>
      </c>
      <c r="T15" s="19">
        <v>14242</v>
      </c>
      <c r="U15" s="19">
        <v>11393</v>
      </c>
      <c r="V15" s="19">
        <v>10582</v>
      </c>
      <c r="W15" s="19">
        <v>8226</v>
      </c>
      <c r="X15" s="19">
        <v>7525</v>
      </c>
      <c r="Y15" s="19">
        <v>9122</v>
      </c>
      <c r="Z15" s="19">
        <v>21956</v>
      </c>
      <c r="AA15" s="19">
        <v>19221</v>
      </c>
      <c r="AB15" s="19">
        <v>9519</v>
      </c>
      <c r="AC15" s="19">
        <v>7817</v>
      </c>
      <c r="AD15" s="19">
        <v>10970</v>
      </c>
      <c r="AE15" s="19">
        <v>13479</v>
      </c>
      <c r="AF15" s="19">
        <v>9275</v>
      </c>
      <c r="AG15" s="19">
        <v>10433</v>
      </c>
      <c r="AH15" s="19">
        <v>3047</v>
      </c>
      <c r="AI15" s="19">
        <v>3777</v>
      </c>
      <c r="AJ15" s="19">
        <v>5211</v>
      </c>
      <c r="AK15" s="19">
        <v>7477</v>
      </c>
      <c r="AL15" s="19">
        <v>5459</v>
      </c>
      <c r="AM15" s="19">
        <v>7114</v>
      </c>
      <c r="AN15" s="19">
        <v>217445</v>
      </c>
      <c r="AO15" s="19">
        <v>199615</v>
      </c>
      <c r="AP15" s="19">
        <v>417060</v>
      </c>
      <c r="AQ15" s="19">
        <v>70935</v>
      </c>
      <c r="AR15" s="19">
        <v>59064</v>
      </c>
      <c r="AS15" s="19">
        <v>129999</v>
      </c>
      <c r="AT15" s="19">
        <v>112342</v>
      </c>
      <c r="AU15" s="19">
        <v>129508</v>
      </c>
      <c r="AV15" s="22">
        <v>241850</v>
      </c>
    </row>
    <row r="16" spans="1:48" ht="10.5" customHeight="1">
      <c r="A16" s="18" t="s">
        <v>19</v>
      </c>
      <c r="B16" s="4">
        <v>130650</v>
      </c>
      <c r="C16" s="4">
        <v>132105</v>
      </c>
      <c r="D16" s="4">
        <v>30799</v>
      </c>
      <c r="E16" s="4">
        <v>28758</v>
      </c>
      <c r="F16" s="4">
        <v>58117</v>
      </c>
      <c r="G16" s="4">
        <v>62434</v>
      </c>
      <c r="H16" s="4">
        <v>18146</v>
      </c>
      <c r="I16" s="4">
        <v>7868</v>
      </c>
      <c r="J16" s="4">
        <v>7565</v>
      </c>
      <c r="K16" s="4">
        <v>4021</v>
      </c>
      <c r="L16" s="4">
        <v>8753</v>
      </c>
      <c r="M16" s="4">
        <v>12136</v>
      </c>
      <c r="N16" s="4">
        <v>26520</v>
      </c>
      <c r="O16" s="4">
        <v>20101</v>
      </c>
      <c r="P16" s="4">
        <v>10764</v>
      </c>
      <c r="Q16" s="4">
        <v>8925</v>
      </c>
      <c r="R16" s="4">
        <v>11350</v>
      </c>
      <c r="S16" s="4">
        <v>13361</v>
      </c>
      <c r="T16" s="4">
        <v>14649</v>
      </c>
      <c r="U16" s="4">
        <v>11906</v>
      </c>
      <c r="V16" s="4">
        <v>10456</v>
      </c>
      <c r="W16" s="4">
        <v>8721</v>
      </c>
      <c r="X16" s="4">
        <v>7376</v>
      </c>
      <c r="Y16" s="4">
        <v>8620</v>
      </c>
      <c r="Z16" s="4">
        <v>21671</v>
      </c>
      <c r="AA16" s="4">
        <v>18744</v>
      </c>
      <c r="AB16" s="4">
        <v>8866</v>
      </c>
      <c r="AC16" s="4">
        <v>7446</v>
      </c>
      <c r="AD16" s="4">
        <v>10102</v>
      </c>
      <c r="AE16" s="4">
        <v>12113</v>
      </c>
      <c r="AF16" s="4">
        <v>9774</v>
      </c>
      <c r="AG16" s="4">
        <v>11194</v>
      </c>
      <c r="AH16" s="4">
        <v>3255</v>
      </c>
      <c r="AI16" s="4">
        <v>3843</v>
      </c>
      <c r="AJ16" s="4">
        <v>4765</v>
      </c>
      <c r="AK16" s="4">
        <v>7110</v>
      </c>
      <c r="AL16" s="4">
        <v>6199</v>
      </c>
      <c r="AM16" s="4">
        <v>7445</v>
      </c>
      <c r="AN16" s="4">
        <v>221410</v>
      </c>
      <c r="AO16" s="4">
        <v>201918</v>
      </c>
      <c r="AP16" s="4">
        <f>SUM(AN16:AO16)</f>
        <v>423328</v>
      </c>
      <c r="AQ16" s="4">
        <v>71705</v>
      </c>
      <c r="AR16" s="4">
        <v>61714</v>
      </c>
      <c r="AS16" s="4">
        <v>133419</v>
      </c>
      <c r="AT16" s="19">
        <v>106662</v>
      </c>
      <c r="AU16" s="4">
        <v>123219</v>
      </c>
      <c r="AV16" s="6">
        <v>229881</v>
      </c>
    </row>
    <row r="17" spans="1:48" s="3" customFormat="1" ht="10.5" customHeight="1">
      <c r="A17" s="9" t="s">
        <v>18</v>
      </c>
      <c r="B17" s="4">
        <v>131604</v>
      </c>
      <c r="C17" s="4">
        <v>132387</v>
      </c>
      <c r="D17" s="4">
        <v>30742</v>
      </c>
      <c r="E17" s="4">
        <v>28791</v>
      </c>
      <c r="F17" s="4">
        <v>55791</v>
      </c>
      <c r="G17" s="4">
        <v>59258</v>
      </c>
      <c r="H17" s="4">
        <v>18399</v>
      </c>
      <c r="I17" s="4">
        <v>9574</v>
      </c>
      <c r="J17" s="4">
        <v>8496</v>
      </c>
      <c r="K17" s="4">
        <v>4328</v>
      </c>
      <c r="L17" s="4">
        <v>7681</v>
      </c>
      <c r="M17" s="4">
        <v>10615</v>
      </c>
      <c r="N17" s="4">
        <v>25605</v>
      </c>
      <c r="O17" s="4">
        <v>20375</v>
      </c>
      <c r="P17" s="4">
        <v>10865</v>
      </c>
      <c r="Q17" s="4">
        <v>8634</v>
      </c>
      <c r="R17" s="4">
        <v>11532</v>
      </c>
      <c r="S17" s="4">
        <v>13579</v>
      </c>
      <c r="T17" s="4">
        <v>14248</v>
      </c>
      <c r="U17" s="4">
        <v>11931</v>
      </c>
      <c r="V17" s="4">
        <v>9867</v>
      </c>
      <c r="W17" s="4">
        <v>8594</v>
      </c>
      <c r="X17" s="4">
        <v>6757</v>
      </c>
      <c r="Y17" s="4">
        <v>8036</v>
      </c>
      <c r="Z17" s="4">
        <v>21030</v>
      </c>
      <c r="AA17" s="4">
        <v>18641</v>
      </c>
      <c r="AB17" s="4">
        <v>9998</v>
      </c>
      <c r="AC17" s="4">
        <v>8417</v>
      </c>
      <c r="AD17" s="4">
        <v>10124</v>
      </c>
      <c r="AE17" s="4">
        <v>11742</v>
      </c>
      <c r="AF17" s="4">
        <v>9116</v>
      </c>
      <c r="AG17" s="4">
        <v>11395</v>
      </c>
      <c r="AH17" s="4">
        <v>3812</v>
      </c>
      <c r="AI17" s="4">
        <v>4373</v>
      </c>
      <c r="AJ17" s="4">
        <v>4304</v>
      </c>
      <c r="AK17" s="4">
        <v>6455</v>
      </c>
      <c r="AL17" s="19">
        <v>7205</v>
      </c>
      <c r="AM17" s="19">
        <v>7886</v>
      </c>
      <c r="AN17" s="19">
        <v>220002</v>
      </c>
      <c r="AO17" s="19">
        <v>204303</v>
      </c>
      <c r="AP17" s="19">
        <v>424305</v>
      </c>
      <c r="AQ17" s="19">
        <v>73780</v>
      </c>
      <c r="AR17" s="19">
        <v>62137</v>
      </c>
      <c r="AS17" s="19">
        <v>135917</v>
      </c>
      <c r="AT17" s="4">
        <v>103394</v>
      </c>
      <c r="AU17" s="19">
        <v>117571</v>
      </c>
      <c r="AV17" s="6">
        <f>SUM(AT17:AU17)</f>
        <v>220965</v>
      </c>
    </row>
    <row r="18" spans="1:48" ht="10.5" customHeight="1">
      <c r="A18" s="23" t="s">
        <v>17</v>
      </c>
      <c r="B18" s="7">
        <v>130943</v>
      </c>
      <c r="C18" s="7">
        <v>129725</v>
      </c>
      <c r="D18" s="7">
        <v>31412</v>
      </c>
      <c r="E18" s="7">
        <v>29282</v>
      </c>
      <c r="F18" s="7">
        <v>56006</v>
      </c>
      <c r="G18" s="7">
        <v>59854</v>
      </c>
      <c r="H18" s="7">
        <v>18380</v>
      </c>
      <c r="I18" s="7">
        <v>11839</v>
      </c>
      <c r="J18" s="7">
        <v>9059</v>
      </c>
      <c r="K18" s="7">
        <v>4625</v>
      </c>
      <c r="L18" s="7">
        <v>7573</v>
      </c>
      <c r="M18" s="7">
        <v>12551</v>
      </c>
      <c r="N18" s="7">
        <v>25679</v>
      </c>
      <c r="O18" s="7">
        <v>20709</v>
      </c>
      <c r="P18" s="7">
        <v>10936</v>
      </c>
      <c r="Q18" s="7">
        <v>9553</v>
      </c>
      <c r="R18" s="7">
        <v>10602</v>
      </c>
      <c r="S18" s="7">
        <v>12550</v>
      </c>
      <c r="T18" s="7">
        <v>11842</v>
      </c>
      <c r="U18" s="7">
        <v>9716</v>
      </c>
      <c r="V18" s="7">
        <v>8973</v>
      </c>
      <c r="W18" s="7">
        <v>6979</v>
      </c>
      <c r="X18" s="7">
        <v>6618</v>
      </c>
      <c r="Y18" s="7">
        <v>7821</v>
      </c>
      <c r="Z18" s="7">
        <v>20069</v>
      </c>
      <c r="AA18" s="7">
        <v>17903</v>
      </c>
      <c r="AB18" s="7">
        <v>8326</v>
      </c>
      <c r="AC18" s="7">
        <v>7158</v>
      </c>
      <c r="AD18" s="7">
        <v>9743</v>
      </c>
      <c r="AE18" s="7">
        <v>11644</v>
      </c>
      <c r="AF18" s="7">
        <v>8720</v>
      </c>
      <c r="AG18" s="7">
        <v>11529</v>
      </c>
      <c r="AH18" s="7">
        <v>3768</v>
      </c>
      <c r="AI18" s="7">
        <v>4284</v>
      </c>
      <c r="AJ18" s="7">
        <v>4192</v>
      </c>
      <c r="AK18" s="7">
        <v>6222</v>
      </c>
      <c r="AL18" s="7">
        <v>7870</v>
      </c>
      <c r="AM18" s="7">
        <v>7753</v>
      </c>
      <c r="AN18" s="7">
        <v>215633</v>
      </c>
      <c r="AO18" s="7">
        <v>201421</v>
      </c>
      <c r="AP18" s="7">
        <f>SUM(AN18:AO18)</f>
        <v>417054</v>
      </c>
      <c r="AQ18" s="7">
        <v>72474</v>
      </c>
      <c r="AR18" s="7">
        <v>61881</v>
      </c>
      <c r="AS18" s="7">
        <f>SUM(AQ18:AR18)</f>
        <v>134355</v>
      </c>
      <c r="AT18" s="7">
        <v>102604</v>
      </c>
      <c r="AU18" s="7">
        <v>118395</v>
      </c>
      <c r="AV18" s="8">
        <f>SUM(AT18:AU18)</f>
        <v>220999</v>
      </c>
    </row>
  </sheetData>
  <mergeCells count="31">
    <mergeCell ref="AL2:AM3"/>
    <mergeCell ref="AN2:AV2"/>
    <mergeCell ref="AN3:AP3"/>
    <mergeCell ref="AQ3:AS3"/>
    <mergeCell ref="AT3:AV3"/>
    <mergeCell ref="Z2:AE2"/>
    <mergeCell ref="AF2:AK2"/>
    <mergeCell ref="Z3:AA3"/>
    <mergeCell ref="AB3:AC3"/>
    <mergeCell ref="AD3:AE3"/>
    <mergeCell ref="AF3:AG3"/>
    <mergeCell ref="AH3:AI3"/>
    <mergeCell ref="AJ3:AK3"/>
    <mergeCell ref="N2:S2"/>
    <mergeCell ref="T2:Y2"/>
    <mergeCell ref="N3:O3"/>
    <mergeCell ref="P3:Q3"/>
    <mergeCell ref="R3:S3"/>
    <mergeCell ref="T3:U3"/>
    <mergeCell ref="V3:W3"/>
    <mergeCell ref="X3:Y3"/>
    <mergeCell ref="A2:A4"/>
    <mergeCell ref="H2:M2"/>
    <mergeCell ref="L3:M3"/>
    <mergeCell ref="C1:K1"/>
    <mergeCell ref="D3:E3"/>
    <mergeCell ref="B3:C3"/>
    <mergeCell ref="B2:G2"/>
    <mergeCell ref="F3:G3"/>
    <mergeCell ref="J3:K3"/>
    <mergeCell ref="H3:I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2001-11-05T23:35:04Z</cp:lastPrinted>
  <dcterms:created xsi:type="dcterms:W3CDTF">2001-06-29T04:24:15Z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