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8-120F" sheetId="1" r:id="rId1"/>
  </sheets>
  <definedNames>
    <definedName name="_xlnm.Print_Area" localSheetId="0">'M42-08-120F'!$A$1:$M$54</definedName>
    <definedName name="_xlnm.Print_Titles" localSheetId="0">'M42-08-120F'!$A:$A</definedName>
  </definedNames>
  <calcPr fullCalcOnLoad="1"/>
</workbook>
</file>

<file path=xl/sharedStrings.xml><?xml version="1.0" encoding="utf-8"?>
<sst xmlns="http://schemas.openxmlformats.org/spreadsheetml/2006/main" count="43" uniqueCount="34">
  <si>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</si>
  <si>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</si>
  <si>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</si>
  <si>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</si>
  <si>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</si>
  <si>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</si>
  <si>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</si>
  <si>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</si>
  <si>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</si>
  <si>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郡別</t>
  </si>
  <si>
    <t>計</t>
  </si>
  <si>
    <t>製造戸数</t>
  </si>
  <si>
    <t>職工</t>
  </si>
  <si>
    <t>女</t>
  </si>
  <si>
    <t>男</t>
  </si>
  <si>
    <t>暦年内</t>
  </si>
  <si>
    <t>段別</t>
  </si>
  <si>
    <t>産額</t>
  </si>
  <si>
    <t>数量</t>
  </si>
  <si>
    <t>価額</t>
  </si>
  <si>
    <t>燃料価額</t>
  </si>
  <si>
    <t>反</t>
  </si>
  <si>
    <t>石</t>
  </si>
  <si>
    <t>円</t>
  </si>
  <si>
    <t>備考  ３９年分は撫養塩務局県下各出張所に就き取調へたるものなり</t>
  </si>
  <si>
    <t>３９年</t>
  </si>
  <si>
    <t>３７年</t>
  </si>
  <si>
    <t>４１年</t>
  </si>
  <si>
    <t>４０年</t>
  </si>
  <si>
    <t>３８年</t>
  </si>
  <si>
    <t>-</t>
  </si>
  <si>
    <t>?</t>
  </si>
  <si>
    <t>竃数</t>
  </si>
  <si>
    <t>第１２０　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</si>
</sst>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2" fillId="0" borderId="2" xfId="16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2" xfId="16" applyFont="1" applyBorder="1" applyAlignment="1">
      <alignment/>
    </xf>
    <xf numFmtId="38" fontId="4" fillId="0" borderId="1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4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4" fillId="0" borderId="13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9" t="s">
        <v>8</v>
      </c>
      <c r="B1" s="84" t="s">
        <v>33</v>
      </c>
      <c r="C1" s="84"/>
      <c r="D1" s="84"/>
      <c r="E1" s="84"/>
      <c r="F1" s="84"/>
      <c r="G1" s="84"/>
      <c r="H1" s="84"/>
      <c r="I1" s="84"/>
      <c r="J1" s="45" t="s">
        <v>15</v>
      </c>
      <c r="K1" s="45"/>
      <c r="L1" s="45"/>
      <c r="M1" s="45"/>
      <c r="N1" s="45"/>
      <c r="O1" s="45"/>
      <c r="P1" s="45"/>
      <c r="Q1" s="45"/>
      <c r="R1" s="9"/>
    </row>
    <row r="2" spans="1:23" s="2" customFormat="1" ht="10.5" customHeight="1">
      <c r="A2" s="78" t="s">
        <v>9</v>
      </c>
      <c r="B2" s="82" t="s">
        <v>11</v>
      </c>
      <c r="C2" s="86" t="s">
        <v>12</v>
      </c>
      <c r="D2" s="87"/>
      <c r="E2" s="87"/>
      <c r="F2" s="82" t="s">
        <v>16</v>
      </c>
      <c r="G2" s="82" t="s">
        <v>32</v>
      </c>
      <c r="H2" s="88" t="s">
        <v>17</v>
      </c>
      <c r="I2" s="88"/>
      <c r="J2" s="90" t="s">
        <v>20</v>
      </c>
      <c r="K2" s="16"/>
      <c r="L2" s="16"/>
      <c r="M2" s="16"/>
      <c r="N2" s="12"/>
      <c r="O2" s="12"/>
      <c r="P2" s="46"/>
      <c r="Q2" s="46"/>
      <c r="R2" s="16"/>
      <c r="S2" s="16"/>
      <c r="T2" s="46"/>
      <c r="U2" s="16"/>
      <c r="V2" s="16"/>
      <c r="W2" s="16"/>
    </row>
    <row r="3" spans="1:23" s="2" customFormat="1" ht="10.5" customHeight="1">
      <c r="A3" s="79"/>
      <c r="B3" s="83"/>
      <c r="C3" s="61" t="s">
        <v>14</v>
      </c>
      <c r="D3" s="52" t="s">
        <v>13</v>
      </c>
      <c r="E3" s="51" t="s">
        <v>10</v>
      </c>
      <c r="F3" s="83"/>
      <c r="G3" s="89"/>
      <c r="H3" s="53" t="s">
        <v>18</v>
      </c>
      <c r="I3" s="53" t="s">
        <v>19</v>
      </c>
      <c r="J3" s="91"/>
      <c r="K3" s="12"/>
      <c r="L3" s="12"/>
      <c r="M3" s="12"/>
      <c r="N3" s="12"/>
      <c r="O3" s="12"/>
      <c r="P3" s="46"/>
      <c r="Q3" s="46"/>
      <c r="R3" s="12"/>
      <c r="S3" s="16"/>
      <c r="T3" s="46"/>
      <c r="U3" s="16"/>
      <c r="V3" s="16"/>
      <c r="W3" s="16"/>
    </row>
    <row r="4" spans="1:23" s="2" customFormat="1" ht="10.5" customHeight="1">
      <c r="A4" s="80"/>
      <c r="B4" s="59"/>
      <c r="C4" s="61"/>
      <c r="D4" s="52"/>
      <c r="E4" s="51"/>
      <c r="F4" s="62" t="s">
        <v>21</v>
      </c>
      <c r="G4" s="60"/>
      <c r="H4" s="63" t="s">
        <v>22</v>
      </c>
      <c r="I4" s="63" t="s">
        <v>23</v>
      </c>
      <c r="J4" s="64" t="s">
        <v>23</v>
      </c>
      <c r="K4" s="12"/>
      <c r="L4" s="12"/>
      <c r="M4" s="12"/>
      <c r="N4" s="12"/>
      <c r="O4" s="12"/>
      <c r="P4" s="46"/>
      <c r="Q4" s="46"/>
      <c r="R4" s="12"/>
      <c r="S4" s="16"/>
      <c r="T4" s="46"/>
      <c r="U4" s="16"/>
      <c r="V4" s="16"/>
      <c r="W4" s="16"/>
    </row>
    <row r="5" spans="1:23" s="2" customFormat="1" ht="10.5" customHeight="1">
      <c r="A5" s="54" t="s">
        <v>0</v>
      </c>
      <c r="B5" s="67">
        <v>151</v>
      </c>
      <c r="C5" s="67">
        <v>199</v>
      </c>
      <c r="D5" s="67">
        <v>194</v>
      </c>
      <c r="E5" s="67">
        <v>393</v>
      </c>
      <c r="F5" s="67">
        <v>183</v>
      </c>
      <c r="G5" s="67">
        <v>102</v>
      </c>
      <c r="H5" s="67">
        <v>493</v>
      </c>
      <c r="I5" s="67">
        <v>1205</v>
      </c>
      <c r="J5" s="70">
        <v>372</v>
      </c>
      <c r="K5" s="16"/>
      <c r="L5" s="16"/>
      <c r="M5" s="16"/>
      <c r="N5" s="16"/>
      <c r="O5" s="16"/>
      <c r="P5" s="46"/>
      <c r="Q5" s="46"/>
      <c r="R5" s="15"/>
      <c r="S5" s="16"/>
      <c r="T5" s="16"/>
      <c r="U5" s="16"/>
      <c r="V5" s="16"/>
      <c r="W5" s="16"/>
    </row>
    <row r="6" spans="1:23" s="2" customFormat="1" ht="10.5" customHeight="1">
      <c r="A6" s="55" t="s">
        <v>6</v>
      </c>
      <c r="B6" s="67">
        <v>154</v>
      </c>
      <c r="C6" s="67">
        <v>80</v>
      </c>
      <c r="D6" s="67">
        <v>141</v>
      </c>
      <c r="E6" s="67">
        <v>221</v>
      </c>
      <c r="F6" s="67">
        <v>80</v>
      </c>
      <c r="G6" s="67">
        <v>159</v>
      </c>
      <c r="H6" s="67">
        <v>458</v>
      </c>
      <c r="I6" s="67">
        <v>1145</v>
      </c>
      <c r="J6" s="70">
        <v>524</v>
      </c>
      <c r="K6" s="15"/>
      <c r="L6" s="15"/>
      <c r="M6" s="15"/>
      <c r="N6" s="15"/>
      <c r="O6" s="15"/>
      <c r="P6" s="15"/>
      <c r="Q6" s="15"/>
      <c r="R6" s="15"/>
      <c r="S6" s="16"/>
      <c r="T6" s="16"/>
      <c r="U6" s="16"/>
      <c r="V6" s="16"/>
      <c r="W6" s="16"/>
    </row>
    <row r="7" spans="1:23" s="2" customFormat="1" ht="10.5" customHeight="1">
      <c r="A7" s="55" t="s">
        <v>1</v>
      </c>
      <c r="B7" s="68">
        <v>526</v>
      </c>
      <c r="C7" s="68">
        <v>729</v>
      </c>
      <c r="D7" s="68">
        <v>810</v>
      </c>
      <c r="E7" s="50">
        <v>1539</v>
      </c>
      <c r="F7" s="50">
        <v>578</v>
      </c>
      <c r="G7" s="50">
        <v>505</v>
      </c>
      <c r="H7" s="50">
        <v>6899</v>
      </c>
      <c r="I7" s="68">
        <v>39312</v>
      </c>
      <c r="J7" s="66">
        <v>9632</v>
      </c>
      <c r="K7" s="48"/>
      <c r="L7" s="48"/>
      <c r="M7" s="48"/>
      <c r="N7" s="48"/>
      <c r="O7" s="48"/>
      <c r="P7" s="48"/>
      <c r="Q7" s="48"/>
      <c r="R7" s="47"/>
      <c r="S7" s="48"/>
      <c r="T7" s="47"/>
      <c r="U7" s="16"/>
      <c r="V7" s="16"/>
      <c r="W7" s="16"/>
    </row>
    <row r="8" spans="1:23" s="1" customFormat="1" ht="10.5" customHeight="1">
      <c r="A8" s="55" t="s">
        <v>2</v>
      </c>
      <c r="B8" s="68" t="s">
        <v>30</v>
      </c>
      <c r="C8" s="68" t="s">
        <v>30</v>
      </c>
      <c r="D8" s="68" t="s">
        <v>30</v>
      </c>
      <c r="E8" s="50" t="s">
        <v>30</v>
      </c>
      <c r="F8" s="50" t="s">
        <v>30</v>
      </c>
      <c r="G8" s="50" t="s">
        <v>30</v>
      </c>
      <c r="H8" s="50" t="s">
        <v>30</v>
      </c>
      <c r="I8" s="68" t="s">
        <v>30</v>
      </c>
      <c r="J8" s="66" t="s">
        <v>30</v>
      </c>
      <c r="K8" s="48"/>
      <c r="L8" s="48"/>
      <c r="M8" s="48"/>
      <c r="N8" s="48"/>
      <c r="O8" s="48"/>
      <c r="P8" s="48"/>
      <c r="Q8" s="48"/>
      <c r="R8" s="13"/>
      <c r="S8" s="13"/>
      <c r="T8" s="28"/>
      <c r="U8" s="28"/>
      <c r="V8" s="28"/>
      <c r="W8" s="28"/>
    </row>
    <row r="9" spans="1:23" s="1" customFormat="1" ht="10.5" customHeight="1">
      <c r="A9" s="55" t="s">
        <v>3</v>
      </c>
      <c r="B9" s="68">
        <v>114</v>
      </c>
      <c r="C9" s="68">
        <v>187</v>
      </c>
      <c r="D9" s="68">
        <v>232</v>
      </c>
      <c r="E9" s="50">
        <v>419</v>
      </c>
      <c r="F9" s="50">
        <v>92</v>
      </c>
      <c r="G9" s="50">
        <v>96</v>
      </c>
      <c r="H9" s="50">
        <v>484</v>
      </c>
      <c r="I9" s="68">
        <v>1318</v>
      </c>
      <c r="J9" s="66">
        <v>561</v>
      </c>
      <c r="K9" s="48"/>
      <c r="L9" s="48"/>
      <c r="M9" s="48"/>
      <c r="N9" s="48"/>
      <c r="O9" s="48"/>
      <c r="P9" s="48"/>
      <c r="Q9" s="48"/>
      <c r="R9" s="18"/>
      <c r="S9" s="18"/>
      <c r="T9" s="29"/>
      <c r="U9" s="38"/>
      <c r="V9" s="29"/>
      <c r="W9" s="38"/>
    </row>
    <row r="10" spans="1:23" s="1" customFormat="1" ht="10.5" customHeight="1">
      <c r="A10" s="55" t="s">
        <v>4</v>
      </c>
      <c r="B10" s="68">
        <v>124</v>
      </c>
      <c r="C10" s="68">
        <v>136</v>
      </c>
      <c r="D10" s="68">
        <v>231</v>
      </c>
      <c r="E10" s="50">
        <f>SUM(C10:D10)</f>
        <v>367</v>
      </c>
      <c r="F10" s="50">
        <v>90</v>
      </c>
      <c r="G10" s="50">
        <v>55</v>
      </c>
      <c r="H10" s="50">
        <v>3016</v>
      </c>
      <c r="I10" s="68">
        <v>7540</v>
      </c>
      <c r="J10" s="66">
        <v>2682</v>
      </c>
      <c r="K10" s="48"/>
      <c r="L10" s="48"/>
      <c r="M10" s="48"/>
      <c r="N10" s="48"/>
      <c r="O10" s="48"/>
      <c r="P10" s="48"/>
      <c r="Q10" s="48"/>
      <c r="R10" s="18"/>
      <c r="S10" s="23"/>
      <c r="T10" s="29"/>
      <c r="U10" s="42"/>
      <c r="V10" s="43"/>
      <c r="W10" s="42"/>
    </row>
    <row r="11" spans="1:23" s="1" customFormat="1" ht="10.5" customHeight="1">
      <c r="A11" s="55" t="s">
        <v>5</v>
      </c>
      <c r="B11" s="68">
        <v>213</v>
      </c>
      <c r="C11" s="68">
        <v>265</v>
      </c>
      <c r="D11" s="68">
        <v>310</v>
      </c>
      <c r="E11" s="50">
        <v>575</v>
      </c>
      <c r="F11" s="50">
        <v>71</v>
      </c>
      <c r="G11" s="50">
        <v>180</v>
      </c>
      <c r="H11" s="50">
        <v>1260</v>
      </c>
      <c r="I11" s="68">
        <v>6462</v>
      </c>
      <c r="J11" s="66">
        <v>1289</v>
      </c>
      <c r="K11" s="48"/>
      <c r="L11" s="48"/>
      <c r="M11" s="48"/>
      <c r="N11" s="48"/>
      <c r="O11" s="48"/>
      <c r="P11" s="48"/>
      <c r="Q11" s="48"/>
      <c r="R11" s="18"/>
      <c r="S11" s="18"/>
      <c r="T11" s="29"/>
      <c r="U11" s="38"/>
      <c r="V11" s="29"/>
      <c r="W11" s="38"/>
    </row>
    <row r="12" spans="1:23" s="1" customFormat="1" ht="10.5" customHeight="1">
      <c r="A12" s="56" t="s">
        <v>7</v>
      </c>
      <c r="B12" s="69">
        <f>SUM(B5:B11)</f>
        <v>1282</v>
      </c>
      <c r="C12" s="69">
        <f>SUM(C5:C11)</f>
        <v>1596</v>
      </c>
      <c r="D12" s="69">
        <f>SUM(D5:D11)</f>
        <v>1918</v>
      </c>
      <c r="E12" s="71">
        <f>SUM(E5:E11)</f>
        <v>3514</v>
      </c>
      <c r="F12" s="71">
        <v>1094</v>
      </c>
      <c r="G12" s="71">
        <v>1097</v>
      </c>
      <c r="H12" s="71">
        <v>12610</v>
      </c>
      <c r="I12" s="69">
        <v>56982</v>
      </c>
      <c r="J12" s="72">
        <f>SUM(J5:J11)</f>
        <v>15060</v>
      </c>
      <c r="K12" s="48"/>
      <c r="L12" s="48"/>
      <c r="M12" s="48"/>
      <c r="N12" s="48"/>
      <c r="O12" s="48"/>
      <c r="P12" s="48"/>
      <c r="Q12" s="48"/>
      <c r="R12" s="29"/>
      <c r="S12" s="18"/>
      <c r="T12" s="29"/>
      <c r="U12" s="38"/>
      <c r="V12" s="29"/>
      <c r="W12" s="38"/>
    </row>
    <row r="13" spans="1:23" s="1" customFormat="1" ht="10.5" customHeight="1">
      <c r="A13" s="57" t="s">
        <v>27</v>
      </c>
      <c r="B13" s="65">
        <v>1469</v>
      </c>
      <c r="C13" s="50">
        <v>1882</v>
      </c>
      <c r="D13" s="50">
        <v>2124</v>
      </c>
      <c r="E13" s="50">
        <v>4006</v>
      </c>
      <c r="F13" s="50">
        <v>1102</v>
      </c>
      <c r="G13" s="50">
        <v>1148</v>
      </c>
      <c r="H13" s="50">
        <v>12607</v>
      </c>
      <c r="I13" s="65">
        <v>63278</v>
      </c>
      <c r="J13" s="66">
        <v>16055</v>
      </c>
      <c r="K13" s="13"/>
      <c r="L13" s="13"/>
      <c r="M13" s="48"/>
      <c r="N13" s="48"/>
      <c r="O13" s="13"/>
      <c r="P13" s="13"/>
      <c r="Q13" s="48"/>
      <c r="R13" s="28"/>
      <c r="S13" s="18"/>
      <c r="T13" s="29"/>
      <c r="U13" s="42"/>
      <c r="V13" s="43"/>
      <c r="W13" s="42"/>
    </row>
    <row r="14" spans="1:23" s="1" customFormat="1" ht="10.5" customHeight="1">
      <c r="A14" s="57" t="s">
        <v>28</v>
      </c>
      <c r="B14" s="65">
        <v>1505</v>
      </c>
      <c r="C14" s="65">
        <v>2168</v>
      </c>
      <c r="D14" s="65">
        <v>2163</v>
      </c>
      <c r="E14" s="65">
        <v>4331</v>
      </c>
      <c r="F14" s="65">
        <v>1174</v>
      </c>
      <c r="G14" s="65">
        <v>1252</v>
      </c>
      <c r="H14" s="65">
        <v>23734</v>
      </c>
      <c r="I14" s="68">
        <v>56531</v>
      </c>
      <c r="J14" s="73">
        <v>25253</v>
      </c>
      <c r="K14" s="18"/>
      <c r="L14" s="18"/>
      <c r="M14" s="48"/>
      <c r="N14" s="18"/>
      <c r="O14" s="18"/>
      <c r="P14" s="18"/>
      <c r="Q14" s="48"/>
      <c r="R14" s="29"/>
      <c r="S14" s="18"/>
      <c r="T14" s="29"/>
      <c r="U14" s="42"/>
      <c r="V14" s="43"/>
      <c r="W14" s="42"/>
    </row>
    <row r="15" spans="1:23" s="1" customFormat="1" ht="10.5" customHeight="1">
      <c r="A15" s="57" t="s">
        <v>25</v>
      </c>
      <c r="B15" s="65">
        <v>1753</v>
      </c>
      <c r="C15" s="65">
        <v>3176</v>
      </c>
      <c r="D15" s="65">
        <v>4253</v>
      </c>
      <c r="E15" s="65">
        <v>7429</v>
      </c>
      <c r="F15" s="65">
        <v>1084</v>
      </c>
      <c r="G15" s="65">
        <v>1409</v>
      </c>
      <c r="H15" s="65">
        <v>6225</v>
      </c>
      <c r="I15" s="65">
        <v>14567</v>
      </c>
      <c r="J15" s="73" t="s">
        <v>31</v>
      </c>
      <c r="K15" s="18"/>
      <c r="L15" s="18"/>
      <c r="M15" s="48"/>
      <c r="N15" s="18"/>
      <c r="O15" s="18"/>
      <c r="P15" s="18"/>
      <c r="Q15" s="48"/>
      <c r="R15" s="43"/>
      <c r="S15" s="23"/>
      <c r="T15" s="29"/>
      <c r="U15" s="42"/>
      <c r="V15" s="43"/>
      <c r="W15" s="42"/>
    </row>
    <row r="16" spans="1:23" s="1" customFormat="1" ht="10.5" customHeight="1">
      <c r="A16" s="55" t="s">
        <v>29</v>
      </c>
      <c r="B16" s="50">
        <v>1702</v>
      </c>
      <c r="C16" s="50">
        <v>2564</v>
      </c>
      <c r="D16" s="50">
        <v>2142</v>
      </c>
      <c r="E16" s="50">
        <v>4706</v>
      </c>
      <c r="F16" s="50">
        <v>1217</v>
      </c>
      <c r="G16" s="50">
        <v>1409</v>
      </c>
      <c r="H16" s="50">
        <v>44181</v>
      </c>
      <c r="I16" s="50">
        <v>141634</v>
      </c>
      <c r="J16" s="73">
        <v>28739</v>
      </c>
      <c r="K16" s="13"/>
      <c r="L16" s="13"/>
      <c r="M16" s="13"/>
      <c r="N16" s="28"/>
      <c r="O16" s="28"/>
      <c r="P16" s="28"/>
      <c r="Q16" s="28"/>
      <c r="R16" s="28"/>
      <c r="S16" s="25"/>
      <c r="T16" s="28"/>
      <c r="U16" s="40"/>
      <c r="V16" s="41"/>
      <c r="W16" s="40"/>
    </row>
    <row r="17" spans="1:22" s="1" customFormat="1" ht="10.5" customHeight="1">
      <c r="A17" s="58" t="s">
        <v>26</v>
      </c>
      <c r="B17" s="74">
        <v>1838</v>
      </c>
      <c r="C17" s="75">
        <v>2491</v>
      </c>
      <c r="D17" s="75">
        <v>2382</v>
      </c>
      <c r="E17" s="76">
        <v>4873</v>
      </c>
      <c r="F17" s="76">
        <v>1185</v>
      </c>
      <c r="G17" s="76">
        <v>1501</v>
      </c>
      <c r="H17" s="76">
        <v>49368</v>
      </c>
      <c r="I17" s="74">
        <v>151220</v>
      </c>
      <c r="J17" s="77">
        <v>42705</v>
      </c>
      <c r="K17" s="28"/>
      <c r="L17" s="28"/>
      <c r="M17" s="28"/>
      <c r="N17" s="28"/>
      <c r="O17" s="28"/>
      <c r="P17" s="28"/>
      <c r="Q17" s="28"/>
      <c r="R17" s="28"/>
      <c r="S17" s="40"/>
      <c r="T17" s="41"/>
      <c r="U17" s="40"/>
      <c r="V17" s="10"/>
    </row>
    <row r="18" spans="1:22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28"/>
      <c r="S18" s="31"/>
      <c r="T18" s="11"/>
      <c r="U18" s="10"/>
      <c r="V18" s="10"/>
    </row>
    <row r="19" spans="1:22" s="1" customFormat="1" ht="10.5" customHeight="1">
      <c r="A19" s="35"/>
      <c r="B19" s="81" t="s">
        <v>24</v>
      </c>
      <c r="C19" s="81"/>
      <c r="D19" s="81"/>
      <c r="E19" s="81"/>
      <c r="F19" s="81"/>
      <c r="G19" s="12"/>
      <c r="H19" s="12"/>
      <c r="I19" s="12"/>
      <c r="J19" s="12"/>
      <c r="K19" s="33"/>
      <c r="L19" s="33"/>
      <c r="M19" s="33"/>
      <c r="N19" s="33"/>
      <c r="O19" s="33"/>
      <c r="P19" s="44"/>
      <c r="Q19" s="44"/>
      <c r="R19" s="28"/>
      <c r="S19" s="31"/>
      <c r="T19" s="11"/>
      <c r="U19" s="10"/>
      <c r="V19" s="10"/>
    </row>
    <row r="20" spans="1:23" s="1" customFormat="1" ht="10.5" customHeight="1">
      <c r="A20" s="35"/>
      <c r="B20" s="28"/>
      <c r="C20" s="28"/>
      <c r="D20" s="28"/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44"/>
      <c r="Q20" s="44"/>
      <c r="R20" s="30"/>
      <c r="S20" s="32"/>
      <c r="T20" s="32"/>
      <c r="U20" s="5"/>
      <c r="V20" s="5"/>
      <c r="W20" s="27"/>
    </row>
    <row r="21" spans="1:20" s="2" customFormat="1" ht="10.5" customHeight="1">
      <c r="A21" s="35"/>
      <c r="B21" s="15"/>
      <c r="C21" s="36"/>
      <c r="D21" s="21"/>
      <c r="E21" s="37"/>
      <c r="F21" s="15"/>
      <c r="G21" s="22"/>
      <c r="H21" s="15"/>
      <c r="I21" s="15"/>
      <c r="J21" s="15"/>
      <c r="K21" s="36"/>
      <c r="L21" s="16"/>
      <c r="M21" s="5"/>
      <c r="N21" s="16"/>
      <c r="O21" s="5"/>
      <c r="P21" s="4"/>
      <c r="Q21" s="3"/>
      <c r="R21" s="3"/>
      <c r="S21" s="3"/>
      <c r="T21" s="3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5"/>
      <c r="M22" s="22"/>
      <c r="N22" s="15"/>
      <c r="O22" s="22"/>
      <c r="P22" s="5"/>
      <c r="Q22" s="3"/>
      <c r="R22" s="3"/>
      <c r="S22" s="3"/>
      <c r="T22" s="3"/>
    </row>
    <row r="23" spans="1:20" s="1" customFormat="1" ht="10.5" customHeight="1">
      <c r="A23" s="14"/>
      <c r="B23" s="28"/>
      <c r="C23" s="36"/>
      <c r="D23" s="13"/>
      <c r="E23" s="37"/>
      <c r="F23" s="28"/>
      <c r="G23" s="36"/>
      <c r="H23" s="28"/>
      <c r="I23" s="28"/>
      <c r="J23" s="28"/>
      <c r="K23" s="36"/>
      <c r="L23" s="28"/>
      <c r="M23" s="33"/>
      <c r="N23" s="33"/>
      <c r="O23" s="33"/>
      <c r="P23" s="5"/>
      <c r="Q23" s="10"/>
      <c r="R23" s="10"/>
      <c r="S23" s="10"/>
      <c r="T23" s="10"/>
    </row>
    <row r="24" spans="1:20" s="1" customFormat="1" ht="10.5" customHeight="1">
      <c r="A24" s="14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29"/>
      <c r="N24" s="29"/>
      <c r="O24" s="29"/>
      <c r="P24" s="6"/>
      <c r="Q24" s="10"/>
      <c r="R24" s="10"/>
      <c r="S24" s="10"/>
      <c r="T24" s="10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"/>
    </row>
    <row r="32" spans="1:17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6"/>
      <c r="Q32"/>
    </row>
    <row r="33" spans="1:17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0"/>
      <c r="N33" s="8"/>
      <c r="O33" s="8"/>
      <c r="P33" s="8"/>
      <c r="Q33"/>
    </row>
    <row r="34" spans="1:17" s="1" customFormat="1" ht="10.5" customHeight="1">
      <c r="A34" s="16"/>
      <c r="B34" s="16"/>
      <c r="C34" s="5"/>
      <c r="D34" s="16"/>
      <c r="E34" s="5"/>
      <c r="F34" s="16"/>
      <c r="G34" s="5"/>
      <c r="H34" s="16"/>
      <c r="I34" s="16"/>
      <c r="J34" s="16"/>
      <c r="K34" s="5"/>
      <c r="L34" s="16"/>
      <c r="M34" s="5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3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5"/>
      <c r="N38" s="4"/>
      <c r="O38" s="4"/>
      <c r="P38" s="4"/>
      <c r="Q38" s="3"/>
    </row>
    <row r="39" spans="1:16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6"/>
      <c r="O41" s="6"/>
      <c r="P41" s="6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23"/>
      <c r="N47" s="6"/>
      <c r="O47" s="6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5"/>
      <c r="N48" s="6"/>
      <c r="O48" s="6"/>
      <c r="P48" s="6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6"/>
      <c r="N49" s="6"/>
      <c r="O49" s="6"/>
      <c r="P49" s="6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6" ht="10.5" customHeight="1">
      <c r="A54" s="24"/>
      <c r="B54" s="21"/>
      <c r="C54" s="21"/>
      <c r="D54" s="15"/>
      <c r="E54" s="15"/>
      <c r="F54" s="15"/>
      <c r="G54" s="15"/>
      <c r="H54" s="21"/>
      <c r="I54" s="21"/>
      <c r="J54" s="21"/>
      <c r="K54" s="13"/>
      <c r="L54" s="21"/>
      <c r="M54" s="8"/>
      <c r="N54" s="8"/>
      <c r="O54" s="8"/>
      <c r="P54" s="8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9"/>
      <c r="N55" s="8"/>
      <c r="O55" s="8"/>
      <c r="P55" s="8"/>
    </row>
    <row r="56" spans="1:16" ht="10.5" customHeight="1">
      <c r="A56" s="24"/>
      <c r="B56" s="13"/>
      <c r="C56" s="13"/>
      <c r="D56" s="6"/>
      <c r="E56" s="6"/>
      <c r="F56" s="22"/>
      <c r="G56" s="22"/>
      <c r="H56" s="21"/>
      <c r="I56" s="21"/>
      <c r="J56" s="21"/>
      <c r="K56" s="13"/>
      <c r="L56" s="21"/>
      <c r="M56" s="12"/>
      <c r="N56" s="12"/>
      <c r="O56" s="12"/>
      <c r="P56" s="12"/>
    </row>
    <row r="57" spans="1:16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"/>
      <c r="N58" s="6"/>
      <c r="O58" s="6"/>
      <c r="P58" s="6"/>
    </row>
    <row r="59" spans="1:20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/>
      <c r="N59" s="7"/>
      <c r="O59" s="7"/>
      <c r="P59" s="7"/>
      <c r="Q59" s="8"/>
      <c r="R59" s="8"/>
      <c r="S59" s="8"/>
      <c r="T59" s="8"/>
    </row>
    <row r="60" spans="1:20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85"/>
      <c r="Q60" s="85"/>
      <c r="R60" s="85"/>
      <c r="S60" s="85"/>
      <c r="T60" s="8"/>
    </row>
    <row r="61" spans="1:20" ht="10.5" customHeight="1">
      <c r="A61" s="16"/>
      <c r="B61" s="5"/>
      <c r="C61" s="17"/>
      <c r="D61" s="5"/>
      <c r="E61" s="16"/>
      <c r="F61" s="5"/>
      <c r="G61" s="17"/>
      <c r="H61" s="5"/>
      <c r="I61" s="5"/>
      <c r="J61" s="5"/>
      <c r="K61" s="16"/>
      <c r="L61" s="5"/>
      <c r="M61" s="17"/>
      <c r="N61" s="5"/>
      <c r="O61" s="16"/>
      <c r="P61" s="5"/>
      <c r="Q61" s="17"/>
      <c r="R61" s="5"/>
      <c r="S61" s="16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  <c r="N66" s="13"/>
      <c r="O66" s="11"/>
      <c r="P66" s="11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0"/>
      <c r="N67" s="22"/>
      <c r="O67" s="10"/>
      <c r="P67" s="10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26"/>
      <c r="N70" s="22"/>
      <c r="O70" s="26"/>
      <c r="P70" s="26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22"/>
      <c r="O71" s="10"/>
      <c r="P71" s="10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8"/>
      <c r="N72" s="8"/>
      <c r="O72" s="8"/>
      <c r="P72" s="8"/>
      <c r="Q72" s="8"/>
      <c r="R72" s="8"/>
      <c r="S72" s="8"/>
      <c r="T72" s="8"/>
    </row>
    <row r="73" spans="1:14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  <c r="M73" s="8"/>
      <c r="N73" s="8"/>
    </row>
    <row r="74" spans="1:12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</row>
    <row r="75" spans="1:12" ht="10.5" customHeight="1">
      <c r="A75" s="10"/>
      <c r="B75" s="13"/>
      <c r="C75" s="13"/>
      <c r="D75" s="6"/>
      <c r="E75" s="6"/>
      <c r="F75" s="22"/>
      <c r="G75" s="22"/>
      <c r="H75" s="21"/>
      <c r="I75" s="21"/>
      <c r="J75" s="21"/>
      <c r="K75" s="13"/>
      <c r="L75" s="21"/>
    </row>
  </sheetData>
  <mergeCells count="10">
    <mergeCell ref="P60:S60"/>
    <mergeCell ref="C2:E2"/>
    <mergeCell ref="F2:F3"/>
    <mergeCell ref="H2:I2"/>
    <mergeCell ref="G2:G3"/>
    <mergeCell ref="J2:J3"/>
    <mergeCell ref="A2:A4"/>
    <mergeCell ref="B19:F19"/>
    <mergeCell ref="B2:B3"/>
    <mergeCell ref="B1:I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2001-11-19T04:52:50Z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