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2-09-133F" sheetId="1" r:id="rId1"/>
  </sheets>
  <definedNames>
    <definedName name="_xlnm.Print_Area" localSheetId="0">'M42-09-133F'!$A$1:$CM$49</definedName>
    <definedName name="_xlnm.Print_Titles" localSheetId="0">'M42-09-133F'!$A:$A</definedName>
  </definedNames>
  <calcPr fullCalcOnLoad="1"/>
</workbook>
</file>

<file path=xl/sharedStrings.xml><?xml version="1.0" encoding="utf-8"?>
<sst xmlns="http://schemas.openxmlformats.org/spreadsheetml/2006/main" count="886" uniqueCount="85">
  <si>
    <t>吾川</t>
  </si>
  <si>
    <t>４１年</t>
  </si>
  <si>
    <t>コツピー紙</t>
  </si>
  <si>
    <t>粕七九寸紙</t>
  </si>
  <si>
    <t>価額合計</t>
  </si>
  <si>
    <t>-</t>
  </si>
  <si>
    <t>工業</t>
  </si>
  <si>
    <t>暦年内</t>
  </si>
  <si>
    <t>郡市別</t>
  </si>
  <si>
    <t>大判紙</t>
  </si>
  <si>
    <t>薄用大判紙</t>
  </si>
  <si>
    <t>粕大判紙</t>
  </si>
  <si>
    <t>小判紙</t>
  </si>
  <si>
    <t>薄用小判紙</t>
  </si>
  <si>
    <t>粕小判紙</t>
  </si>
  <si>
    <t>長判紙</t>
  </si>
  <si>
    <t>二幅判紙</t>
  </si>
  <si>
    <t>四幅判紙</t>
  </si>
  <si>
    <t>書院紙</t>
  </si>
  <si>
    <t>二幅書院紙</t>
  </si>
  <si>
    <t>辞令紙</t>
  </si>
  <si>
    <t>典具帳紙</t>
  </si>
  <si>
    <t>東洋紙</t>
  </si>
  <si>
    <t>薄柳紙</t>
  </si>
  <si>
    <t>程村紙</t>
  </si>
  <si>
    <t>清長紙</t>
  </si>
  <si>
    <t>半切紙</t>
  </si>
  <si>
    <t>小半切紙</t>
  </si>
  <si>
    <t>長半切紙</t>
  </si>
  <si>
    <t>色半切紙</t>
  </si>
  <si>
    <t>七九寸紙</t>
  </si>
  <si>
    <t>小菊紙</t>
  </si>
  <si>
    <t>仙花紙</t>
  </si>
  <si>
    <t>粕仙花紙</t>
  </si>
  <si>
    <t>障子紙</t>
  </si>
  <si>
    <t>傘紙</t>
  </si>
  <si>
    <t>延紙</t>
  </si>
  <si>
    <t>図引紙</t>
  </si>
  <si>
    <t>小杉原紙</t>
  </si>
  <si>
    <t>大杉原紙</t>
  </si>
  <si>
    <t>青土佐紙</t>
  </si>
  <si>
    <t>七夕紙</t>
  </si>
  <si>
    <t>巻取紙</t>
  </si>
  <si>
    <t>封筒紙</t>
  </si>
  <si>
    <t>ロール間敷紙</t>
  </si>
  <si>
    <t>漉直黒紙</t>
  </si>
  <si>
    <t>防寒紙</t>
  </si>
  <si>
    <t>小中折紙</t>
  </si>
  <si>
    <t>唐紙</t>
  </si>
  <si>
    <t>面扇紙</t>
  </si>
  <si>
    <t>数量</t>
  </si>
  <si>
    <t>価額</t>
  </si>
  <si>
    <t>数量</t>
  </si>
  <si>
    <t>締</t>
  </si>
  <si>
    <t>円</t>
  </si>
  <si>
    <t>締</t>
  </si>
  <si>
    <t>丸</t>
  </si>
  <si>
    <t>本</t>
  </si>
  <si>
    <t>枚</t>
  </si>
  <si>
    <t>高知</t>
  </si>
  <si>
    <t>-</t>
  </si>
  <si>
    <t>安芸</t>
  </si>
  <si>
    <t>-</t>
  </si>
  <si>
    <t>香美</t>
  </si>
  <si>
    <t>-</t>
  </si>
  <si>
    <t>長岡</t>
  </si>
  <si>
    <t>-</t>
  </si>
  <si>
    <t>土佐</t>
  </si>
  <si>
    <t>-</t>
  </si>
  <si>
    <t>高岡</t>
  </si>
  <si>
    <t>-</t>
  </si>
  <si>
    <t>幡多</t>
  </si>
  <si>
    <t>-</t>
  </si>
  <si>
    <t>合計</t>
  </si>
  <si>
    <t>-</t>
  </si>
  <si>
    <t>斤</t>
  </si>
  <si>
    <t>-</t>
  </si>
  <si>
    <t>４０年</t>
  </si>
  <si>
    <t>-</t>
  </si>
  <si>
    <t>斤</t>
  </si>
  <si>
    <t>３９年</t>
  </si>
  <si>
    <t>３８年</t>
  </si>
  <si>
    <t>３７年</t>
  </si>
  <si>
    <t>第１３３　和紙</t>
  </si>
  <si>
    <t>広漉紙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</si>
</sst>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0" xfId="16" applyFont="1" applyAlignment="1">
      <alignment horizontal="right"/>
    </xf>
    <xf numFmtId="38" fontId="2" fillId="0" borderId="4" xfId="16" applyFont="1" applyBorder="1" applyAlignment="1">
      <alignment horizontal="center" vertical="center"/>
    </xf>
    <xf numFmtId="38" fontId="2" fillId="0" borderId="1" xfId="16" applyFont="1" applyBorder="1" applyAlignment="1">
      <alignment horizontal="left" vertical="center"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Alignment="1">
      <alignment horizontal="center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 horizontal="right" vertical="center"/>
    </xf>
    <xf numFmtId="38" fontId="2" fillId="0" borderId="7" xfId="16" applyFont="1" applyBorder="1" applyAlignment="1">
      <alignment horizontal="left" vertical="center"/>
    </xf>
    <xf numFmtId="38" fontId="2" fillId="0" borderId="8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9" xfId="16" applyFont="1" applyBorder="1" applyAlignment="1">
      <alignment horizontal="left" vertical="center"/>
    </xf>
    <xf numFmtId="38" fontId="2" fillId="0" borderId="3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38" fontId="2" fillId="0" borderId="5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38" fontId="2" fillId="0" borderId="13" xfId="16" applyFont="1" applyBorder="1" applyAlignment="1">
      <alignment horizontal="center"/>
    </xf>
    <xf numFmtId="38" fontId="2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left" vertical="center"/>
    </xf>
    <xf numFmtId="38" fontId="2" fillId="0" borderId="1" xfId="16" applyFont="1" applyBorder="1" applyAlignment="1">
      <alignment horizontal="left" vertical="center"/>
    </xf>
    <xf numFmtId="38" fontId="2" fillId="0" borderId="20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3" s="1" customFormat="1" ht="12" customHeight="1">
      <c r="A1" s="3" t="s">
        <v>6</v>
      </c>
      <c r="B1" s="29" t="s">
        <v>83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" t="s">
        <v>7</v>
      </c>
    </row>
    <row r="2" spans="1:90" ht="10.5" customHeight="1">
      <c r="A2" s="30" t="s">
        <v>8</v>
      </c>
      <c r="B2" s="28" t="s">
        <v>9</v>
      </c>
      <c r="C2" s="28"/>
      <c r="D2" s="27" t="s">
        <v>10</v>
      </c>
      <c r="E2" s="27"/>
      <c r="F2" s="28" t="s">
        <v>11</v>
      </c>
      <c r="G2" s="28"/>
      <c r="H2" s="27" t="s">
        <v>12</v>
      </c>
      <c r="I2" s="27"/>
      <c r="J2" s="27" t="s">
        <v>13</v>
      </c>
      <c r="K2" s="27"/>
      <c r="L2" s="28" t="s">
        <v>14</v>
      </c>
      <c r="M2" s="28"/>
      <c r="N2" s="27" t="s">
        <v>15</v>
      </c>
      <c r="O2" s="27"/>
      <c r="P2" s="28" t="s">
        <v>16</v>
      </c>
      <c r="Q2" s="28"/>
      <c r="R2" s="28" t="s">
        <v>17</v>
      </c>
      <c r="S2" s="28"/>
      <c r="T2" s="28" t="s">
        <v>18</v>
      </c>
      <c r="U2" s="28"/>
      <c r="V2" s="28" t="s">
        <v>19</v>
      </c>
      <c r="W2" s="28"/>
      <c r="X2" s="28" t="s">
        <v>20</v>
      </c>
      <c r="Y2" s="28"/>
      <c r="Z2" s="28" t="s">
        <v>2</v>
      </c>
      <c r="AA2" s="28"/>
      <c r="AB2" s="28" t="s">
        <v>21</v>
      </c>
      <c r="AC2" s="28"/>
      <c r="AD2" s="28" t="s">
        <v>22</v>
      </c>
      <c r="AE2" s="28"/>
      <c r="AF2" s="28" t="s">
        <v>23</v>
      </c>
      <c r="AG2" s="28"/>
      <c r="AH2" s="28" t="s">
        <v>24</v>
      </c>
      <c r="AI2" s="28"/>
      <c r="AJ2" s="28" t="s">
        <v>25</v>
      </c>
      <c r="AK2" s="28"/>
      <c r="AL2" s="28" t="s">
        <v>26</v>
      </c>
      <c r="AM2" s="28"/>
      <c r="AN2" s="28" t="s">
        <v>27</v>
      </c>
      <c r="AO2" s="28"/>
      <c r="AP2" s="28" t="s">
        <v>28</v>
      </c>
      <c r="AQ2" s="28"/>
      <c r="AR2" s="28" t="s">
        <v>29</v>
      </c>
      <c r="AS2" s="28"/>
      <c r="AT2" s="28" t="s">
        <v>30</v>
      </c>
      <c r="AU2" s="28"/>
      <c r="AV2" s="28" t="s">
        <v>3</v>
      </c>
      <c r="AW2" s="28"/>
      <c r="AX2" s="28" t="s">
        <v>31</v>
      </c>
      <c r="AY2" s="28"/>
      <c r="AZ2" s="28" t="s">
        <v>32</v>
      </c>
      <c r="BA2" s="28"/>
      <c r="BB2" s="28" t="s">
        <v>33</v>
      </c>
      <c r="BC2" s="28"/>
      <c r="BD2" s="28" t="s">
        <v>34</v>
      </c>
      <c r="BE2" s="28"/>
      <c r="BF2" s="28" t="s">
        <v>35</v>
      </c>
      <c r="BG2" s="28"/>
      <c r="BH2" s="28" t="s">
        <v>36</v>
      </c>
      <c r="BI2" s="28"/>
      <c r="BJ2" s="28" t="s">
        <v>84</v>
      </c>
      <c r="BK2" s="28"/>
      <c r="BL2" s="28" t="s">
        <v>37</v>
      </c>
      <c r="BM2" s="28"/>
      <c r="BN2" s="28" t="s">
        <v>38</v>
      </c>
      <c r="BO2" s="28"/>
      <c r="BP2" s="28" t="s">
        <v>39</v>
      </c>
      <c r="BQ2" s="28"/>
      <c r="BR2" s="28" t="s">
        <v>40</v>
      </c>
      <c r="BS2" s="28"/>
      <c r="BT2" s="28" t="s">
        <v>41</v>
      </c>
      <c r="BU2" s="28"/>
      <c r="BV2" s="28" t="s">
        <v>42</v>
      </c>
      <c r="BW2" s="28"/>
      <c r="BX2" s="28" t="s">
        <v>43</v>
      </c>
      <c r="BY2" s="28"/>
      <c r="BZ2" s="28" t="s">
        <v>44</v>
      </c>
      <c r="CA2" s="28"/>
      <c r="CB2" s="28" t="s">
        <v>45</v>
      </c>
      <c r="CC2" s="28"/>
      <c r="CD2" s="28" t="s">
        <v>46</v>
      </c>
      <c r="CE2" s="28"/>
      <c r="CF2" s="28" t="s">
        <v>47</v>
      </c>
      <c r="CG2" s="28"/>
      <c r="CH2" s="28" t="s">
        <v>48</v>
      </c>
      <c r="CI2" s="28"/>
      <c r="CJ2" s="28" t="s">
        <v>49</v>
      </c>
      <c r="CK2" s="28"/>
      <c r="CL2" s="33" t="s">
        <v>4</v>
      </c>
    </row>
    <row r="3" spans="1:90" s="7" customFormat="1" ht="10.5" customHeight="1">
      <c r="A3" s="31"/>
      <c r="B3" s="8" t="s">
        <v>50</v>
      </c>
      <c r="C3" s="22" t="s">
        <v>51</v>
      </c>
      <c r="D3" s="8" t="s">
        <v>52</v>
      </c>
      <c r="E3" s="22" t="s">
        <v>51</v>
      </c>
      <c r="F3" s="8" t="s">
        <v>52</v>
      </c>
      <c r="G3" s="22" t="s">
        <v>51</v>
      </c>
      <c r="H3" s="8" t="s">
        <v>52</v>
      </c>
      <c r="I3" s="22" t="s">
        <v>51</v>
      </c>
      <c r="J3" s="8" t="s">
        <v>52</v>
      </c>
      <c r="K3" s="22" t="s">
        <v>51</v>
      </c>
      <c r="L3" s="8" t="s">
        <v>52</v>
      </c>
      <c r="M3" s="22" t="s">
        <v>51</v>
      </c>
      <c r="N3" s="8" t="s">
        <v>52</v>
      </c>
      <c r="O3" s="22" t="s">
        <v>51</v>
      </c>
      <c r="P3" s="8" t="s">
        <v>52</v>
      </c>
      <c r="Q3" s="22" t="s">
        <v>51</v>
      </c>
      <c r="R3" s="8" t="s">
        <v>52</v>
      </c>
      <c r="S3" s="22" t="s">
        <v>51</v>
      </c>
      <c r="T3" s="8" t="s">
        <v>52</v>
      </c>
      <c r="U3" s="22" t="s">
        <v>51</v>
      </c>
      <c r="V3" s="8" t="s">
        <v>52</v>
      </c>
      <c r="W3" s="22" t="s">
        <v>51</v>
      </c>
      <c r="X3" s="8" t="s">
        <v>52</v>
      </c>
      <c r="Y3" s="22" t="s">
        <v>51</v>
      </c>
      <c r="Z3" s="8" t="s">
        <v>52</v>
      </c>
      <c r="AA3" s="22" t="s">
        <v>51</v>
      </c>
      <c r="AB3" s="8" t="s">
        <v>52</v>
      </c>
      <c r="AC3" s="22" t="s">
        <v>51</v>
      </c>
      <c r="AD3" s="8" t="s">
        <v>52</v>
      </c>
      <c r="AE3" s="22" t="s">
        <v>51</v>
      </c>
      <c r="AF3" s="8" t="s">
        <v>52</v>
      </c>
      <c r="AG3" s="22" t="s">
        <v>51</v>
      </c>
      <c r="AH3" s="8" t="s">
        <v>52</v>
      </c>
      <c r="AI3" s="22" t="s">
        <v>51</v>
      </c>
      <c r="AJ3" s="8" t="s">
        <v>52</v>
      </c>
      <c r="AK3" s="22" t="s">
        <v>51</v>
      </c>
      <c r="AL3" s="8" t="s">
        <v>52</v>
      </c>
      <c r="AM3" s="22" t="s">
        <v>51</v>
      </c>
      <c r="AN3" s="8" t="s">
        <v>52</v>
      </c>
      <c r="AO3" s="22" t="s">
        <v>51</v>
      </c>
      <c r="AP3" s="8" t="s">
        <v>52</v>
      </c>
      <c r="AQ3" s="22" t="s">
        <v>51</v>
      </c>
      <c r="AR3" s="8" t="s">
        <v>52</v>
      </c>
      <c r="AS3" s="22" t="s">
        <v>51</v>
      </c>
      <c r="AT3" s="8" t="s">
        <v>52</v>
      </c>
      <c r="AU3" s="22" t="s">
        <v>51</v>
      </c>
      <c r="AV3" s="8" t="s">
        <v>52</v>
      </c>
      <c r="AW3" s="22" t="s">
        <v>51</v>
      </c>
      <c r="AX3" s="8" t="s">
        <v>52</v>
      </c>
      <c r="AY3" s="22" t="s">
        <v>51</v>
      </c>
      <c r="AZ3" s="8" t="s">
        <v>52</v>
      </c>
      <c r="BA3" s="22" t="s">
        <v>51</v>
      </c>
      <c r="BB3" s="8" t="s">
        <v>52</v>
      </c>
      <c r="BC3" s="22" t="s">
        <v>51</v>
      </c>
      <c r="BD3" s="8" t="s">
        <v>52</v>
      </c>
      <c r="BE3" s="22" t="s">
        <v>51</v>
      </c>
      <c r="BF3" s="8" t="s">
        <v>52</v>
      </c>
      <c r="BG3" s="22" t="s">
        <v>51</v>
      </c>
      <c r="BH3" s="8" t="s">
        <v>52</v>
      </c>
      <c r="BI3" s="22" t="s">
        <v>51</v>
      </c>
      <c r="BJ3" s="8" t="s">
        <v>52</v>
      </c>
      <c r="BK3" s="22" t="s">
        <v>51</v>
      </c>
      <c r="BL3" s="8" t="s">
        <v>52</v>
      </c>
      <c r="BM3" s="22" t="s">
        <v>51</v>
      </c>
      <c r="BN3" s="8" t="s">
        <v>52</v>
      </c>
      <c r="BO3" s="22" t="s">
        <v>51</v>
      </c>
      <c r="BP3" s="8" t="s">
        <v>52</v>
      </c>
      <c r="BQ3" s="22" t="s">
        <v>51</v>
      </c>
      <c r="BR3" s="8" t="s">
        <v>52</v>
      </c>
      <c r="BS3" s="22" t="s">
        <v>51</v>
      </c>
      <c r="BT3" s="8" t="s">
        <v>52</v>
      </c>
      <c r="BU3" s="22" t="s">
        <v>51</v>
      </c>
      <c r="BV3" s="8" t="s">
        <v>52</v>
      </c>
      <c r="BW3" s="22" t="s">
        <v>51</v>
      </c>
      <c r="BX3" s="8" t="s">
        <v>52</v>
      </c>
      <c r="BY3" s="22" t="s">
        <v>51</v>
      </c>
      <c r="BZ3" s="8" t="s">
        <v>52</v>
      </c>
      <c r="CA3" s="22" t="s">
        <v>51</v>
      </c>
      <c r="CB3" s="8" t="s">
        <v>52</v>
      </c>
      <c r="CC3" s="22" t="s">
        <v>51</v>
      </c>
      <c r="CD3" s="8" t="s">
        <v>52</v>
      </c>
      <c r="CE3" s="22" t="s">
        <v>51</v>
      </c>
      <c r="CF3" s="8" t="s">
        <v>52</v>
      </c>
      <c r="CG3" s="22" t="s">
        <v>51</v>
      </c>
      <c r="CH3" s="8" t="s">
        <v>52</v>
      </c>
      <c r="CI3" s="22" t="s">
        <v>51</v>
      </c>
      <c r="CJ3" s="8" t="s">
        <v>52</v>
      </c>
      <c r="CK3" s="22" t="s">
        <v>51</v>
      </c>
      <c r="CL3" s="34"/>
    </row>
    <row r="4" spans="1:90" s="7" customFormat="1" ht="10.5" customHeight="1">
      <c r="A4" s="32"/>
      <c r="B4" s="13" t="s">
        <v>53</v>
      </c>
      <c r="C4" s="23" t="s">
        <v>54</v>
      </c>
      <c r="D4" s="13" t="s">
        <v>55</v>
      </c>
      <c r="E4" s="23" t="s">
        <v>54</v>
      </c>
      <c r="F4" s="13" t="s">
        <v>55</v>
      </c>
      <c r="G4" s="23" t="s">
        <v>54</v>
      </c>
      <c r="H4" s="13" t="s">
        <v>55</v>
      </c>
      <c r="I4" s="23" t="s">
        <v>54</v>
      </c>
      <c r="J4" s="13" t="s">
        <v>55</v>
      </c>
      <c r="K4" s="23" t="s">
        <v>54</v>
      </c>
      <c r="L4" s="13" t="s">
        <v>55</v>
      </c>
      <c r="M4" s="23" t="s">
        <v>54</v>
      </c>
      <c r="N4" s="13" t="s">
        <v>55</v>
      </c>
      <c r="O4" s="23" t="s">
        <v>54</v>
      </c>
      <c r="P4" s="13" t="s">
        <v>55</v>
      </c>
      <c r="Q4" s="23" t="s">
        <v>54</v>
      </c>
      <c r="R4" s="13" t="s">
        <v>55</v>
      </c>
      <c r="S4" s="23" t="s">
        <v>54</v>
      </c>
      <c r="T4" s="13" t="s">
        <v>55</v>
      </c>
      <c r="U4" s="23" t="s">
        <v>54</v>
      </c>
      <c r="V4" s="13" t="s">
        <v>55</v>
      </c>
      <c r="W4" s="23" t="s">
        <v>54</v>
      </c>
      <c r="X4" s="13" t="s">
        <v>55</v>
      </c>
      <c r="Y4" s="23" t="s">
        <v>54</v>
      </c>
      <c r="Z4" s="13" t="s">
        <v>55</v>
      </c>
      <c r="AA4" s="23" t="s">
        <v>54</v>
      </c>
      <c r="AB4" s="13" t="s">
        <v>55</v>
      </c>
      <c r="AC4" s="23" t="s">
        <v>54</v>
      </c>
      <c r="AD4" s="13" t="s">
        <v>55</v>
      </c>
      <c r="AE4" s="23" t="s">
        <v>54</v>
      </c>
      <c r="AF4" s="13" t="s">
        <v>55</v>
      </c>
      <c r="AG4" s="23" t="s">
        <v>54</v>
      </c>
      <c r="AH4" s="13" t="s">
        <v>56</v>
      </c>
      <c r="AI4" s="23" t="s">
        <v>54</v>
      </c>
      <c r="AJ4" s="13" t="s">
        <v>55</v>
      </c>
      <c r="AK4" s="23" t="s">
        <v>54</v>
      </c>
      <c r="AL4" s="13" t="s">
        <v>56</v>
      </c>
      <c r="AM4" s="23" t="s">
        <v>54</v>
      </c>
      <c r="AN4" s="13" t="s">
        <v>56</v>
      </c>
      <c r="AO4" s="23" t="s">
        <v>54</v>
      </c>
      <c r="AP4" s="13" t="s">
        <v>56</v>
      </c>
      <c r="AQ4" s="23" t="s">
        <v>54</v>
      </c>
      <c r="AR4" s="13" t="s">
        <v>56</v>
      </c>
      <c r="AS4" s="23" t="s">
        <v>54</v>
      </c>
      <c r="AT4" s="13" t="s">
        <v>55</v>
      </c>
      <c r="AU4" s="23" t="s">
        <v>54</v>
      </c>
      <c r="AV4" s="13" t="s">
        <v>55</v>
      </c>
      <c r="AW4" s="23" t="s">
        <v>54</v>
      </c>
      <c r="AX4" s="13" t="s">
        <v>55</v>
      </c>
      <c r="AY4" s="23" t="s">
        <v>54</v>
      </c>
      <c r="AZ4" s="13" t="s">
        <v>56</v>
      </c>
      <c r="BA4" s="23" t="s">
        <v>54</v>
      </c>
      <c r="BB4" s="13" t="s">
        <v>56</v>
      </c>
      <c r="BC4" s="23" t="s">
        <v>54</v>
      </c>
      <c r="BD4" s="13" t="s">
        <v>56</v>
      </c>
      <c r="BE4" s="23" t="s">
        <v>54</v>
      </c>
      <c r="BF4" s="13" t="s">
        <v>56</v>
      </c>
      <c r="BG4" s="23" t="s">
        <v>54</v>
      </c>
      <c r="BH4" s="13" t="s">
        <v>56</v>
      </c>
      <c r="BI4" s="23" t="s">
        <v>54</v>
      </c>
      <c r="BJ4" s="13" t="s">
        <v>56</v>
      </c>
      <c r="BK4" s="23" t="s">
        <v>54</v>
      </c>
      <c r="BL4" s="13" t="s">
        <v>56</v>
      </c>
      <c r="BM4" s="23" t="s">
        <v>54</v>
      </c>
      <c r="BN4" s="13" t="s">
        <v>56</v>
      </c>
      <c r="BO4" s="23" t="s">
        <v>54</v>
      </c>
      <c r="BP4" s="13" t="s">
        <v>56</v>
      </c>
      <c r="BQ4" s="23" t="s">
        <v>54</v>
      </c>
      <c r="BR4" s="13" t="s">
        <v>56</v>
      </c>
      <c r="BS4" s="23" t="s">
        <v>54</v>
      </c>
      <c r="BT4" s="13" t="s">
        <v>55</v>
      </c>
      <c r="BU4" s="23" t="s">
        <v>54</v>
      </c>
      <c r="BV4" s="13" t="s">
        <v>57</v>
      </c>
      <c r="BW4" s="23" t="s">
        <v>54</v>
      </c>
      <c r="BX4" s="13" t="s">
        <v>55</v>
      </c>
      <c r="BY4" s="23" t="s">
        <v>54</v>
      </c>
      <c r="BZ4" s="13" t="s">
        <v>55</v>
      </c>
      <c r="CA4" s="23" t="s">
        <v>54</v>
      </c>
      <c r="CB4" s="13" t="s">
        <v>56</v>
      </c>
      <c r="CC4" s="23" t="s">
        <v>54</v>
      </c>
      <c r="CD4" s="13" t="s">
        <v>58</v>
      </c>
      <c r="CE4" s="23" t="s">
        <v>54</v>
      </c>
      <c r="CF4" s="13" t="s">
        <v>55</v>
      </c>
      <c r="CG4" s="23" t="s">
        <v>54</v>
      </c>
      <c r="CH4" s="13" t="s">
        <v>56</v>
      </c>
      <c r="CI4" s="23" t="s">
        <v>54</v>
      </c>
      <c r="CJ4" s="13" t="s">
        <v>55</v>
      </c>
      <c r="CK4" s="23" t="s">
        <v>54</v>
      </c>
      <c r="CL4" s="24" t="s">
        <v>54</v>
      </c>
    </row>
    <row r="5" spans="1:90" ht="10.5" customHeight="1">
      <c r="A5" s="4" t="s">
        <v>59</v>
      </c>
      <c r="B5" s="15" t="s">
        <v>60</v>
      </c>
      <c r="C5" s="15" t="s">
        <v>60</v>
      </c>
      <c r="D5" s="15" t="s">
        <v>60</v>
      </c>
      <c r="E5" s="15" t="s">
        <v>60</v>
      </c>
      <c r="F5" s="15">
        <v>160</v>
      </c>
      <c r="G5" s="15">
        <v>282</v>
      </c>
      <c r="H5" s="15">
        <v>2957</v>
      </c>
      <c r="I5" s="15">
        <v>6653</v>
      </c>
      <c r="J5" s="15" t="s">
        <v>60</v>
      </c>
      <c r="K5" s="15" t="s">
        <v>60</v>
      </c>
      <c r="L5" s="15">
        <v>987</v>
      </c>
      <c r="M5" s="15">
        <v>1273</v>
      </c>
      <c r="N5" s="15" t="s">
        <v>60</v>
      </c>
      <c r="O5" s="15" t="s">
        <v>60</v>
      </c>
      <c r="P5" s="15" t="s">
        <v>60</v>
      </c>
      <c r="Q5" s="15" t="s">
        <v>60</v>
      </c>
      <c r="R5" s="15" t="s">
        <v>60</v>
      </c>
      <c r="S5" s="15" t="s">
        <v>60</v>
      </c>
      <c r="T5" s="15">
        <v>7488</v>
      </c>
      <c r="U5" s="15">
        <v>24785</v>
      </c>
      <c r="V5" s="15" t="s">
        <v>60</v>
      </c>
      <c r="W5" s="15" t="s">
        <v>60</v>
      </c>
      <c r="X5" s="15">
        <v>8</v>
      </c>
      <c r="Y5" s="15">
        <v>208</v>
      </c>
      <c r="Z5" s="15" t="s">
        <v>60</v>
      </c>
      <c r="AA5" s="15" t="s">
        <v>60</v>
      </c>
      <c r="AB5" s="15" t="s">
        <v>60</v>
      </c>
      <c r="AC5" s="15" t="s">
        <v>60</v>
      </c>
      <c r="AD5" s="15" t="s">
        <v>60</v>
      </c>
      <c r="AE5" s="15" t="s">
        <v>60</v>
      </c>
      <c r="AF5" s="15" t="s">
        <v>60</v>
      </c>
      <c r="AG5" s="15" t="s">
        <v>60</v>
      </c>
      <c r="AH5" s="15" t="s">
        <v>60</v>
      </c>
      <c r="AI5" s="15" t="s">
        <v>60</v>
      </c>
      <c r="AJ5" s="15" t="s">
        <v>60</v>
      </c>
      <c r="AK5" s="15" t="s">
        <v>60</v>
      </c>
      <c r="AL5" s="15">
        <v>944</v>
      </c>
      <c r="AM5" s="15">
        <v>18785</v>
      </c>
      <c r="AN5" s="15" t="s">
        <v>60</v>
      </c>
      <c r="AO5" s="15" t="s">
        <v>60</v>
      </c>
      <c r="AP5" s="15" t="s">
        <v>60</v>
      </c>
      <c r="AQ5" s="15" t="s">
        <v>60</v>
      </c>
      <c r="AR5" s="15" t="s">
        <v>60</v>
      </c>
      <c r="AS5" s="15" t="s">
        <v>60</v>
      </c>
      <c r="AT5" s="15" t="s">
        <v>60</v>
      </c>
      <c r="AU5" s="15" t="s">
        <v>60</v>
      </c>
      <c r="AV5" s="15" t="s">
        <v>60</v>
      </c>
      <c r="AW5" s="15" t="s">
        <v>60</v>
      </c>
      <c r="AX5" s="15" t="s">
        <v>60</v>
      </c>
      <c r="AY5" s="15" t="s">
        <v>60</v>
      </c>
      <c r="AZ5" s="15">
        <v>8</v>
      </c>
      <c r="BA5" s="15">
        <v>66</v>
      </c>
      <c r="BB5" s="15" t="s">
        <v>60</v>
      </c>
      <c r="BC5" s="15" t="s">
        <v>60</v>
      </c>
      <c r="BD5" s="15" t="s">
        <v>60</v>
      </c>
      <c r="BE5" s="15" t="s">
        <v>60</v>
      </c>
      <c r="BF5" s="15" t="s">
        <v>60</v>
      </c>
      <c r="BG5" s="15" t="s">
        <v>60</v>
      </c>
      <c r="BH5" s="15" t="s">
        <v>60</v>
      </c>
      <c r="BI5" s="15" t="s">
        <v>60</v>
      </c>
      <c r="BJ5" s="15" t="s">
        <v>60</v>
      </c>
      <c r="BK5" s="15" t="s">
        <v>60</v>
      </c>
      <c r="BL5" s="15" t="s">
        <v>60</v>
      </c>
      <c r="BM5" s="15" t="s">
        <v>60</v>
      </c>
      <c r="BN5" s="15" t="s">
        <v>60</v>
      </c>
      <c r="BO5" s="15" t="s">
        <v>60</v>
      </c>
      <c r="BP5" s="15" t="s">
        <v>60</v>
      </c>
      <c r="BQ5" s="15" t="s">
        <v>60</v>
      </c>
      <c r="BR5" s="15" t="s">
        <v>60</v>
      </c>
      <c r="BS5" s="15" t="s">
        <v>60</v>
      </c>
      <c r="BT5" s="15" t="s">
        <v>60</v>
      </c>
      <c r="BU5" s="15" t="s">
        <v>60</v>
      </c>
      <c r="BV5" s="15" t="s">
        <v>60</v>
      </c>
      <c r="BW5" s="15" t="s">
        <v>60</v>
      </c>
      <c r="BX5" s="15">
        <v>85</v>
      </c>
      <c r="BY5" s="15">
        <v>200</v>
      </c>
      <c r="BZ5" s="15" t="s">
        <v>60</v>
      </c>
      <c r="CA5" s="15" t="s">
        <v>60</v>
      </c>
      <c r="CB5" s="15" t="s">
        <v>60</v>
      </c>
      <c r="CC5" s="15" t="s">
        <v>60</v>
      </c>
      <c r="CD5" s="15" t="s">
        <v>60</v>
      </c>
      <c r="CE5" s="15" t="s">
        <v>60</v>
      </c>
      <c r="CF5" s="15" t="s">
        <v>60</v>
      </c>
      <c r="CG5" s="15" t="s">
        <v>60</v>
      </c>
      <c r="CH5" s="15" t="s">
        <v>60</v>
      </c>
      <c r="CI5" s="15" t="s">
        <v>60</v>
      </c>
      <c r="CJ5" s="15">
        <v>8000</v>
      </c>
      <c r="CK5" s="15">
        <v>35600</v>
      </c>
      <c r="CL5" s="12">
        <v>87852</v>
      </c>
    </row>
    <row r="6" spans="1:90" ht="10.5" customHeight="1">
      <c r="A6" s="4" t="s">
        <v>61</v>
      </c>
      <c r="B6" s="5">
        <v>21109</v>
      </c>
      <c r="C6" s="5">
        <v>54041</v>
      </c>
      <c r="D6" s="5" t="s">
        <v>62</v>
      </c>
      <c r="E6" s="5" t="s">
        <v>62</v>
      </c>
      <c r="F6" s="5">
        <v>788</v>
      </c>
      <c r="G6" s="5">
        <v>1402</v>
      </c>
      <c r="H6" s="5">
        <v>1730</v>
      </c>
      <c r="I6" s="5">
        <v>3788</v>
      </c>
      <c r="J6" s="5" t="s">
        <v>62</v>
      </c>
      <c r="K6" s="5" t="s">
        <v>62</v>
      </c>
      <c r="L6" s="5">
        <v>240</v>
      </c>
      <c r="M6" s="5">
        <v>327</v>
      </c>
      <c r="N6" s="5" t="s">
        <v>62</v>
      </c>
      <c r="O6" s="5" t="s">
        <v>62</v>
      </c>
      <c r="P6" s="5" t="s">
        <v>62</v>
      </c>
      <c r="Q6" s="5" t="s">
        <v>62</v>
      </c>
      <c r="R6" s="5" t="s">
        <v>62</v>
      </c>
      <c r="S6" s="5" t="s">
        <v>62</v>
      </c>
      <c r="T6" s="5">
        <v>17390</v>
      </c>
      <c r="U6" s="5">
        <v>61610</v>
      </c>
      <c r="V6" s="5" t="s">
        <v>62</v>
      </c>
      <c r="W6" s="5" t="s">
        <v>62</v>
      </c>
      <c r="X6" s="5" t="s">
        <v>62</v>
      </c>
      <c r="Y6" s="5" t="s">
        <v>62</v>
      </c>
      <c r="Z6" s="5">
        <v>150</v>
      </c>
      <c r="AA6" s="5">
        <v>450</v>
      </c>
      <c r="AB6" s="5" t="s">
        <v>62</v>
      </c>
      <c r="AC6" s="5" t="s">
        <v>62</v>
      </c>
      <c r="AD6" s="5" t="s">
        <v>62</v>
      </c>
      <c r="AE6" s="5" t="s">
        <v>62</v>
      </c>
      <c r="AF6" s="5" t="s">
        <v>62</v>
      </c>
      <c r="AG6" s="5" t="s">
        <v>62</v>
      </c>
      <c r="AH6" s="5" t="s">
        <v>62</v>
      </c>
      <c r="AI6" s="5" t="s">
        <v>62</v>
      </c>
      <c r="AJ6" s="5" t="s">
        <v>62</v>
      </c>
      <c r="AK6" s="5" t="s">
        <v>62</v>
      </c>
      <c r="AL6" s="5">
        <v>4825</v>
      </c>
      <c r="AM6" s="5">
        <v>60523</v>
      </c>
      <c r="AN6" s="5" t="s">
        <v>62</v>
      </c>
      <c r="AO6" s="5" t="s">
        <v>62</v>
      </c>
      <c r="AP6" s="5" t="s">
        <v>62</v>
      </c>
      <c r="AQ6" s="5" t="s">
        <v>62</v>
      </c>
      <c r="AR6" s="5" t="s">
        <v>62</v>
      </c>
      <c r="AS6" s="5" t="s">
        <v>62</v>
      </c>
      <c r="AT6" s="5" t="s">
        <v>62</v>
      </c>
      <c r="AU6" s="5" t="s">
        <v>62</v>
      </c>
      <c r="AV6" s="5" t="s">
        <v>62</v>
      </c>
      <c r="AW6" s="5" t="s">
        <v>62</v>
      </c>
      <c r="AX6" s="5" t="s">
        <v>62</v>
      </c>
      <c r="AY6" s="5" t="s">
        <v>62</v>
      </c>
      <c r="AZ6" s="5" t="s">
        <v>62</v>
      </c>
      <c r="BA6" s="5" t="s">
        <v>62</v>
      </c>
      <c r="BB6" s="5" t="s">
        <v>62</v>
      </c>
      <c r="BC6" s="5" t="s">
        <v>62</v>
      </c>
      <c r="BD6" s="5">
        <v>2</v>
      </c>
      <c r="BE6" s="5">
        <v>48</v>
      </c>
      <c r="BF6" s="5" t="s">
        <v>62</v>
      </c>
      <c r="BG6" s="5" t="s">
        <v>62</v>
      </c>
      <c r="BH6" s="5" t="s">
        <v>62</v>
      </c>
      <c r="BI6" s="5" t="s">
        <v>62</v>
      </c>
      <c r="BJ6" s="5" t="s">
        <v>62</v>
      </c>
      <c r="BK6" s="5" t="s">
        <v>62</v>
      </c>
      <c r="BL6" s="5" t="s">
        <v>62</v>
      </c>
      <c r="BM6" s="5" t="s">
        <v>62</v>
      </c>
      <c r="BN6" s="5" t="s">
        <v>62</v>
      </c>
      <c r="BO6" s="5" t="s">
        <v>62</v>
      </c>
      <c r="BP6" s="5" t="s">
        <v>62</v>
      </c>
      <c r="BQ6" s="5" t="s">
        <v>62</v>
      </c>
      <c r="BR6" s="5" t="s">
        <v>62</v>
      </c>
      <c r="BS6" s="5" t="s">
        <v>62</v>
      </c>
      <c r="BT6" s="5" t="s">
        <v>62</v>
      </c>
      <c r="BU6" s="5" t="s">
        <v>62</v>
      </c>
      <c r="BV6" s="5" t="s">
        <v>62</v>
      </c>
      <c r="BW6" s="5" t="s">
        <v>62</v>
      </c>
      <c r="BX6" s="5" t="s">
        <v>62</v>
      </c>
      <c r="BY6" s="5" t="s">
        <v>62</v>
      </c>
      <c r="BZ6" s="5" t="s">
        <v>62</v>
      </c>
      <c r="CA6" s="5" t="s">
        <v>62</v>
      </c>
      <c r="CB6" s="5" t="s">
        <v>62</v>
      </c>
      <c r="CC6" s="5" t="s">
        <v>62</v>
      </c>
      <c r="CD6" s="5" t="s">
        <v>62</v>
      </c>
      <c r="CE6" s="5" t="s">
        <v>62</v>
      </c>
      <c r="CF6" s="5" t="s">
        <v>62</v>
      </c>
      <c r="CG6" s="5" t="s">
        <v>62</v>
      </c>
      <c r="CH6" s="5" t="s">
        <v>62</v>
      </c>
      <c r="CI6" s="5" t="s">
        <v>62</v>
      </c>
      <c r="CJ6" s="5" t="s">
        <v>62</v>
      </c>
      <c r="CK6" s="5" t="s">
        <v>62</v>
      </c>
      <c r="CL6" s="12">
        <v>182189</v>
      </c>
    </row>
    <row r="7" spans="1:90" ht="10.5" customHeight="1">
      <c r="A7" s="4" t="s">
        <v>63</v>
      </c>
      <c r="B7" s="5">
        <v>30254</v>
      </c>
      <c r="C7" s="5">
        <v>100287</v>
      </c>
      <c r="D7" s="5">
        <v>500</v>
      </c>
      <c r="E7" s="5">
        <v>1250</v>
      </c>
      <c r="F7" s="5">
        <v>3293</v>
      </c>
      <c r="G7" s="5">
        <v>6262</v>
      </c>
      <c r="H7" s="5">
        <v>4140</v>
      </c>
      <c r="I7" s="5">
        <v>9780</v>
      </c>
      <c r="J7" s="5" t="s">
        <v>64</v>
      </c>
      <c r="K7" s="5" t="s">
        <v>64</v>
      </c>
      <c r="L7" s="5">
        <v>250</v>
      </c>
      <c r="M7" s="5">
        <v>375</v>
      </c>
      <c r="N7" s="5" t="s">
        <v>64</v>
      </c>
      <c r="O7" s="5" t="s">
        <v>64</v>
      </c>
      <c r="P7" s="5">
        <v>400</v>
      </c>
      <c r="Q7" s="5">
        <v>3200</v>
      </c>
      <c r="R7" s="5" t="s">
        <v>64</v>
      </c>
      <c r="S7" s="5" t="s">
        <v>64</v>
      </c>
      <c r="T7" s="5">
        <v>12527</v>
      </c>
      <c r="U7" s="5">
        <v>50389</v>
      </c>
      <c r="V7" s="5" t="s">
        <v>64</v>
      </c>
      <c r="W7" s="5" t="s">
        <v>64</v>
      </c>
      <c r="X7" s="5" t="s">
        <v>64</v>
      </c>
      <c r="Y7" s="5" t="s">
        <v>64</v>
      </c>
      <c r="Z7" s="5">
        <v>1140</v>
      </c>
      <c r="AA7" s="5">
        <v>6504</v>
      </c>
      <c r="AB7" s="5" t="s">
        <v>64</v>
      </c>
      <c r="AC7" s="5" t="s">
        <v>64</v>
      </c>
      <c r="AD7" s="5" t="s">
        <v>64</v>
      </c>
      <c r="AE7" s="5" t="s">
        <v>64</v>
      </c>
      <c r="AF7" s="5" t="s">
        <v>64</v>
      </c>
      <c r="AG7" s="5" t="s">
        <v>64</v>
      </c>
      <c r="AH7" s="5" t="s">
        <v>64</v>
      </c>
      <c r="AI7" s="5" t="s">
        <v>64</v>
      </c>
      <c r="AJ7" s="5" t="s">
        <v>64</v>
      </c>
      <c r="AK7" s="5" t="s">
        <v>64</v>
      </c>
      <c r="AL7" s="5">
        <v>6785</v>
      </c>
      <c r="AM7" s="5">
        <v>82718</v>
      </c>
      <c r="AN7" s="5">
        <v>290</v>
      </c>
      <c r="AO7" s="5">
        <v>3060</v>
      </c>
      <c r="AP7" s="5">
        <v>980</v>
      </c>
      <c r="AQ7" s="5">
        <v>9800</v>
      </c>
      <c r="AR7" s="5" t="s">
        <v>64</v>
      </c>
      <c r="AS7" s="5" t="s">
        <v>64</v>
      </c>
      <c r="AT7" s="5" t="s">
        <v>64</v>
      </c>
      <c r="AU7" s="5" t="s">
        <v>64</v>
      </c>
      <c r="AV7" s="5" t="s">
        <v>64</v>
      </c>
      <c r="AW7" s="5" t="s">
        <v>64</v>
      </c>
      <c r="AX7" s="5" t="s">
        <v>64</v>
      </c>
      <c r="AY7" s="5" t="s">
        <v>64</v>
      </c>
      <c r="AZ7" s="5" t="s">
        <v>64</v>
      </c>
      <c r="BA7" s="5" t="s">
        <v>64</v>
      </c>
      <c r="BB7" s="5" t="s">
        <v>64</v>
      </c>
      <c r="BC7" s="5" t="s">
        <v>64</v>
      </c>
      <c r="BD7" s="5">
        <v>205</v>
      </c>
      <c r="BE7" s="5">
        <v>2335</v>
      </c>
      <c r="BF7" s="5" t="s">
        <v>64</v>
      </c>
      <c r="BG7" s="5" t="s">
        <v>64</v>
      </c>
      <c r="BH7" s="5" t="s">
        <v>64</v>
      </c>
      <c r="BI7" s="5" t="s">
        <v>64</v>
      </c>
      <c r="BJ7" s="5">
        <v>1000</v>
      </c>
      <c r="BK7" s="5">
        <v>7000</v>
      </c>
      <c r="BL7" s="5" t="s">
        <v>64</v>
      </c>
      <c r="BM7" s="5" t="s">
        <v>64</v>
      </c>
      <c r="BN7" s="5" t="s">
        <v>64</v>
      </c>
      <c r="BO7" s="5" t="s">
        <v>64</v>
      </c>
      <c r="BP7" s="5" t="s">
        <v>64</v>
      </c>
      <c r="BQ7" s="5" t="s">
        <v>64</v>
      </c>
      <c r="BR7" s="5" t="s">
        <v>64</v>
      </c>
      <c r="BS7" s="5" t="s">
        <v>64</v>
      </c>
      <c r="BT7" s="5" t="s">
        <v>64</v>
      </c>
      <c r="BU7" s="5" t="s">
        <v>64</v>
      </c>
      <c r="BV7" s="5" t="s">
        <v>64</v>
      </c>
      <c r="BW7" s="5" t="s">
        <v>64</v>
      </c>
      <c r="BX7" s="5" t="s">
        <v>64</v>
      </c>
      <c r="BY7" s="5" t="s">
        <v>64</v>
      </c>
      <c r="BZ7" s="5">
        <v>105250</v>
      </c>
      <c r="CA7" s="5">
        <v>38943</v>
      </c>
      <c r="CB7" s="5" t="s">
        <v>64</v>
      </c>
      <c r="CC7" s="5" t="s">
        <v>64</v>
      </c>
      <c r="CD7" s="5" t="s">
        <v>64</v>
      </c>
      <c r="CE7" s="5" t="s">
        <v>64</v>
      </c>
      <c r="CF7" s="5" t="s">
        <v>64</v>
      </c>
      <c r="CG7" s="5" t="s">
        <v>64</v>
      </c>
      <c r="CH7" s="5" t="s">
        <v>64</v>
      </c>
      <c r="CI7" s="5" t="s">
        <v>64</v>
      </c>
      <c r="CJ7" s="5" t="s">
        <v>64</v>
      </c>
      <c r="CK7" s="5" t="s">
        <v>64</v>
      </c>
      <c r="CL7" s="12">
        <v>321903</v>
      </c>
    </row>
    <row r="8" spans="1:90" ht="10.5" customHeight="1">
      <c r="A8" s="4" t="s">
        <v>65</v>
      </c>
      <c r="B8" s="5">
        <v>750</v>
      </c>
      <c r="C8" s="5">
        <v>2786</v>
      </c>
      <c r="D8" s="5" t="s">
        <v>66</v>
      </c>
      <c r="E8" s="5" t="s">
        <v>66</v>
      </c>
      <c r="F8" s="5">
        <v>150</v>
      </c>
      <c r="G8" s="5">
        <v>450</v>
      </c>
      <c r="H8" s="5">
        <v>9718</v>
      </c>
      <c r="I8" s="5">
        <v>23332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>
        <v>13600</v>
      </c>
      <c r="U8" s="5">
        <v>60980</v>
      </c>
      <c r="V8" s="5" t="s">
        <v>66</v>
      </c>
      <c r="W8" s="5" t="s">
        <v>66</v>
      </c>
      <c r="X8" s="5" t="s">
        <v>66</v>
      </c>
      <c r="Y8" s="5" t="s">
        <v>66</v>
      </c>
      <c r="Z8" s="5">
        <v>818</v>
      </c>
      <c r="AA8" s="5">
        <v>6135</v>
      </c>
      <c r="AB8" s="5" t="s">
        <v>66</v>
      </c>
      <c r="AC8" s="5" t="s">
        <v>66</v>
      </c>
      <c r="AD8" s="5" t="s">
        <v>66</v>
      </c>
      <c r="AE8" s="5" t="s">
        <v>66</v>
      </c>
      <c r="AF8" s="5" t="s">
        <v>66</v>
      </c>
      <c r="AG8" s="5" t="s">
        <v>66</v>
      </c>
      <c r="AH8" s="5" t="s">
        <v>66</v>
      </c>
      <c r="AI8" s="5" t="s">
        <v>66</v>
      </c>
      <c r="AJ8" s="5" t="s">
        <v>66</v>
      </c>
      <c r="AK8" s="5" t="s">
        <v>66</v>
      </c>
      <c r="AL8" s="5">
        <v>4827</v>
      </c>
      <c r="AM8" s="5">
        <v>109105</v>
      </c>
      <c r="AN8" s="5" t="s">
        <v>66</v>
      </c>
      <c r="AO8" s="5" t="s">
        <v>66</v>
      </c>
      <c r="AP8" s="5" t="s">
        <v>66</v>
      </c>
      <c r="AQ8" s="5" t="s">
        <v>66</v>
      </c>
      <c r="AR8" s="5" t="s">
        <v>66</v>
      </c>
      <c r="AS8" s="5" t="s">
        <v>66</v>
      </c>
      <c r="AT8" s="5" t="s">
        <v>66</v>
      </c>
      <c r="AU8" s="5" t="s">
        <v>66</v>
      </c>
      <c r="AV8" s="5" t="s">
        <v>66</v>
      </c>
      <c r="AW8" s="5" t="s">
        <v>66</v>
      </c>
      <c r="AX8" s="5" t="s">
        <v>66</v>
      </c>
      <c r="AY8" s="5" t="s">
        <v>66</v>
      </c>
      <c r="AZ8" s="5" t="s">
        <v>66</v>
      </c>
      <c r="BA8" s="5" t="s">
        <v>66</v>
      </c>
      <c r="BB8" s="5" t="s">
        <v>66</v>
      </c>
      <c r="BC8" s="5" t="s">
        <v>66</v>
      </c>
      <c r="BD8" s="5">
        <v>163</v>
      </c>
      <c r="BE8" s="5">
        <v>2884</v>
      </c>
      <c r="BF8" s="5">
        <v>930</v>
      </c>
      <c r="BG8" s="5">
        <v>8656</v>
      </c>
      <c r="BH8" s="5" t="s">
        <v>66</v>
      </c>
      <c r="BI8" s="5" t="s">
        <v>66</v>
      </c>
      <c r="BJ8" s="5" t="s">
        <v>66</v>
      </c>
      <c r="BK8" s="5" t="s">
        <v>66</v>
      </c>
      <c r="BL8" s="5" t="s">
        <v>66</v>
      </c>
      <c r="BM8" s="5" t="s">
        <v>66</v>
      </c>
      <c r="BN8" s="5" t="s">
        <v>66</v>
      </c>
      <c r="BO8" s="5" t="s">
        <v>66</v>
      </c>
      <c r="BP8" s="5" t="s">
        <v>66</v>
      </c>
      <c r="BQ8" s="5" t="s">
        <v>66</v>
      </c>
      <c r="BR8" s="5" t="s">
        <v>66</v>
      </c>
      <c r="BS8" s="5" t="s">
        <v>66</v>
      </c>
      <c r="BT8" s="5" t="s">
        <v>66</v>
      </c>
      <c r="BU8" s="5" t="s">
        <v>66</v>
      </c>
      <c r="BV8" s="5" t="s">
        <v>66</v>
      </c>
      <c r="BW8" s="5" t="s">
        <v>66</v>
      </c>
      <c r="BX8" s="5" t="s">
        <v>66</v>
      </c>
      <c r="BY8" s="5" t="s">
        <v>66</v>
      </c>
      <c r="BZ8" s="5" t="s">
        <v>66</v>
      </c>
      <c r="CA8" s="5" t="s">
        <v>66</v>
      </c>
      <c r="CB8" s="5" t="s">
        <v>66</v>
      </c>
      <c r="CC8" s="5" t="s">
        <v>66</v>
      </c>
      <c r="CD8" s="5" t="s">
        <v>66</v>
      </c>
      <c r="CE8" s="5" t="s">
        <v>66</v>
      </c>
      <c r="CF8" s="5" t="s">
        <v>66</v>
      </c>
      <c r="CG8" s="5" t="s">
        <v>66</v>
      </c>
      <c r="CH8" s="5" t="s">
        <v>66</v>
      </c>
      <c r="CI8" s="5" t="s">
        <v>66</v>
      </c>
      <c r="CJ8" s="5" t="s">
        <v>66</v>
      </c>
      <c r="CK8" s="5" t="s">
        <v>66</v>
      </c>
      <c r="CL8" s="12">
        <v>214328</v>
      </c>
    </row>
    <row r="9" spans="1:90" ht="10.5" customHeight="1">
      <c r="A9" s="4" t="s">
        <v>67</v>
      </c>
      <c r="B9" s="5">
        <v>14347</v>
      </c>
      <c r="C9" s="5">
        <v>44358</v>
      </c>
      <c r="D9" s="5" t="s">
        <v>68</v>
      </c>
      <c r="E9" s="5" t="s">
        <v>68</v>
      </c>
      <c r="F9" s="5">
        <v>1800</v>
      </c>
      <c r="G9" s="5">
        <v>3550</v>
      </c>
      <c r="H9" s="5">
        <v>75960</v>
      </c>
      <c r="I9" s="5">
        <v>134025</v>
      </c>
      <c r="J9" s="5">
        <v>3500</v>
      </c>
      <c r="K9" s="5">
        <v>5600</v>
      </c>
      <c r="L9" s="5">
        <v>17100</v>
      </c>
      <c r="M9" s="5">
        <v>20520</v>
      </c>
      <c r="N9" s="5" t="s">
        <v>68</v>
      </c>
      <c r="O9" s="5" t="s">
        <v>68</v>
      </c>
      <c r="P9" s="5" t="s">
        <v>68</v>
      </c>
      <c r="Q9" s="5" t="s">
        <v>68</v>
      </c>
      <c r="R9" s="5" t="s">
        <v>68</v>
      </c>
      <c r="S9" s="5" t="s">
        <v>68</v>
      </c>
      <c r="T9" s="5">
        <v>7120</v>
      </c>
      <c r="U9" s="5">
        <v>23360</v>
      </c>
      <c r="V9" s="5" t="s">
        <v>68</v>
      </c>
      <c r="W9" s="5" t="s">
        <v>68</v>
      </c>
      <c r="X9" s="5" t="s">
        <v>68</v>
      </c>
      <c r="Y9" s="5" t="s">
        <v>68</v>
      </c>
      <c r="Z9" s="5">
        <v>1519</v>
      </c>
      <c r="AA9" s="5">
        <v>10317</v>
      </c>
      <c r="AB9" s="5">
        <v>1340</v>
      </c>
      <c r="AC9" s="5">
        <v>10050</v>
      </c>
      <c r="AD9" s="5" t="s">
        <v>68</v>
      </c>
      <c r="AE9" s="5" t="s">
        <v>68</v>
      </c>
      <c r="AF9" s="5" t="s">
        <v>68</v>
      </c>
      <c r="AG9" s="5" t="s">
        <v>68</v>
      </c>
      <c r="AH9" s="5" t="s">
        <v>68</v>
      </c>
      <c r="AI9" s="5" t="s">
        <v>68</v>
      </c>
      <c r="AJ9" s="5" t="s">
        <v>68</v>
      </c>
      <c r="AK9" s="5" t="s">
        <v>68</v>
      </c>
      <c r="AL9" s="5">
        <v>3948</v>
      </c>
      <c r="AM9" s="5">
        <v>41660</v>
      </c>
      <c r="AN9" s="5" t="s">
        <v>68</v>
      </c>
      <c r="AO9" s="5" t="s">
        <v>68</v>
      </c>
      <c r="AP9" s="5" t="s">
        <v>68</v>
      </c>
      <c r="AQ9" s="5" t="s">
        <v>68</v>
      </c>
      <c r="AR9" s="5" t="s">
        <v>68</v>
      </c>
      <c r="AS9" s="5" t="s">
        <v>68</v>
      </c>
      <c r="AT9" s="5">
        <v>2220</v>
      </c>
      <c r="AU9" s="5">
        <v>1272</v>
      </c>
      <c r="AV9" s="5" t="s">
        <v>68</v>
      </c>
      <c r="AW9" s="5" t="s">
        <v>68</v>
      </c>
      <c r="AX9" s="5" t="s">
        <v>68</v>
      </c>
      <c r="AY9" s="5" t="s">
        <v>68</v>
      </c>
      <c r="AZ9" s="5" t="s">
        <v>68</v>
      </c>
      <c r="BA9" s="5" t="s">
        <v>68</v>
      </c>
      <c r="BB9" s="5" t="s">
        <v>68</v>
      </c>
      <c r="BC9" s="5" t="s">
        <v>68</v>
      </c>
      <c r="BD9" s="5">
        <v>10</v>
      </c>
      <c r="BE9" s="5">
        <v>100</v>
      </c>
      <c r="BF9" s="5">
        <v>67</v>
      </c>
      <c r="BG9" s="5">
        <v>1404</v>
      </c>
      <c r="BH9" s="5">
        <v>1080</v>
      </c>
      <c r="BI9" s="5">
        <v>3960</v>
      </c>
      <c r="BJ9" s="5" t="s">
        <v>68</v>
      </c>
      <c r="BK9" s="5" t="s">
        <v>68</v>
      </c>
      <c r="BL9" s="5" t="s">
        <v>68</v>
      </c>
      <c r="BM9" s="5" t="s">
        <v>68</v>
      </c>
      <c r="BN9" s="5" t="s">
        <v>68</v>
      </c>
      <c r="BO9" s="5" t="s">
        <v>68</v>
      </c>
      <c r="BP9" s="5" t="s">
        <v>68</v>
      </c>
      <c r="BQ9" s="5" t="s">
        <v>68</v>
      </c>
      <c r="BR9" s="5" t="s">
        <v>68</v>
      </c>
      <c r="BS9" s="5" t="s">
        <v>68</v>
      </c>
      <c r="BT9" s="5" t="s">
        <v>68</v>
      </c>
      <c r="BU9" s="5" t="s">
        <v>68</v>
      </c>
      <c r="BV9" s="5" t="s">
        <v>68</v>
      </c>
      <c r="BW9" s="5" t="s">
        <v>68</v>
      </c>
      <c r="BX9" s="5">
        <v>97</v>
      </c>
      <c r="BY9" s="5">
        <v>221</v>
      </c>
      <c r="BZ9" s="5" t="s">
        <v>68</v>
      </c>
      <c r="CA9" s="5" t="s">
        <v>68</v>
      </c>
      <c r="CB9" s="5">
        <v>14980</v>
      </c>
      <c r="CC9" s="5">
        <v>4045</v>
      </c>
      <c r="CD9" s="5" t="s">
        <v>68</v>
      </c>
      <c r="CE9" s="5" t="s">
        <v>68</v>
      </c>
      <c r="CF9" s="5" t="s">
        <v>68</v>
      </c>
      <c r="CG9" s="5" t="s">
        <v>68</v>
      </c>
      <c r="CH9" s="5" t="s">
        <v>68</v>
      </c>
      <c r="CI9" s="5" t="s">
        <v>68</v>
      </c>
      <c r="CJ9" s="5" t="s">
        <v>68</v>
      </c>
      <c r="CK9" s="5" t="s">
        <v>68</v>
      </c>
      <c r="CL9" s="12">
        <v>304442</v>
      </c>
    </row>
    <row r="10" spans="1:90" ht="10.5" customHeight="1">
      <c r="A10" s="9" t="s">
        <v>0</v>
      </c>
      <c r="B10" s="10">
        <v>6037</v>
      </c>
      <c r="C10" s="10">
        <v>24127</v>
      </c>
      <c r="D10" s="10">
        <v>2400</v>
      </c>
      <c r="E10" s="10">
        <v>6000</v>
      </c>
      <c r="F10" s="5">
        <v>72</v>
      </c>
      <c r="G10" s="5">
        <v>130</v>
      </c>
      <c r="H10" s="10">
        <v>150296</v>
      </c>
      <c r="I10" s="10">
        <v>308269</v>
      </c>
      <c r="J10" s="10">
        <v>34000</v>
      </c>
      <c r="K10" s="10">
        <v>61400</v>
      </c>
      <c r="L10" s="5">
        <v>9490</v>
      </c>
      <c r="M10" s="5">
        <v>8802</v>
      </c>
      <c r="N10" s="5" t="s">
        <v>62</v>
      </c>
      <c r="O10" s="5" t="s">
        <v>62</v>
      </c>
      <c r="P10" s="5">
        <v>900</v>
      </c>
      <c r="Q10" s="5">
        <v>1930</v>
      </c>
      <c r="R10" s="5">
        <v>200</v>
      </c>
      <c r="S10" s="5">
        <v>1160</v>
      </c>
      <c r="T10" s="5">
        <v>85480</v>
      </c>
      <c r="U10" s="5">
        <v>306662</v>
      </c>
      <c r="V10" s="5">
        <v>1200</v>
      </c>
      <c r="W10" s="5">
        <v>7680</v>
      </c>
      <c r="X10" s="5" t="s">
        <v>62</v>
      </c>
      <c r="Y10" s="5" t="s">
        <v>62</v>
      </c>
      <c r="Z10" s="5">
        <v>64000</v>
      </c>
      <c r="AA10" s="5">
        <v>69520</v>
      </c>
      <c r="AB10" s="5">
        <v>5760</v>
      </c>
      <c r="AC10" s="5">
        <v>51840</v>
      </c>
      <c r="AD10" s="5" t="s">
        <v>62</v>
      </c>
      <c r="AE10" s="5" t="s">
        <v>62</v>
      </c>
      <c r="AF10" s="5" t="s">
        <v>62</v>
      </c>
      <c r="AG10" s="5" t="s">
        <v>62</v>
      </c>
      <c r="AH10" s="5" t="s">
        <v>62</v>
      </c>
      <c r="AI10" s="5" t="s">
        <v>62</v>
      </c>
      <c r="AJ10" s="5">
        <v>5570</v>
      </c>
      <c r="AK10" s="5">
        <v>43892</v>
      </c>
      <c r="AL10" s="5">
        <v>3420</v>
      </c>
      <c r="AM10" s="5">
        <v>24380</v>
      </c>
      <c r="AN10" s="5" t="s">
        <v>62</v>
      </c>
      <c r="AO10" s="5" t="s">
        <v>62</v>
      </c>
      <c r="AP10" s="5" t="s">
        <v>62</v>
      </c>
      <c r="AQ10" s="5" t="s">
        <v>62</v>
      </c>
      <c r="AR10" s="5">
        <v>200</v>
      </c>
      <c r="AS10" s="5">
        <v>2400</v>
      </c>
      <c r="AT10" s="5">
        <v>2000</v>
      </c>
      <c r="AU10" s="5">
        <v>1800</v>
      </c>
      <c r="AV10" s="5">
        <v>2800</v>
      </c>
      <c r="AW10" s="5">
        <v>1960</v>
      </c>
      <c r="AX10" s="5" t="s">
        <v>62</v>
      </c>
      <c r="AY10" s="5" t="s">
        <v>62</v>
      </c>
      <c r="AZ10" s="5" t="s">
        <v>62</v>
      </c>
      <c r="BA10" s="5" t="s">
        <v>62</v>
      </c>
      <c r="BB10" s="5" t="s">
        <v>62</v>
      </c>
      <c r="BC10" s="5" t="s">
        <v>62</v>
      </c>
      <c r="BD10" s="5">
        <v>353</v>
      </c>
      <c r="BE10" s="5">
        <v>4920</v>
      </c>
      <c r="BF10" s="5" t="s">
        <v>62</v>
      </c>
      <c r="BG10" s="5" t="s">
        <v>62</v>
      </c>
      <c r="BH10" s="5" t="s">
        <v>62</v>
      </c>
      <c r="BI10" s="5" t="s">
        <v>62</v>
      </c>
      <c r="BJ10" s="5" t="s">
        <v>62</v>
      </c>
      <c r="BK10" s="5" t="s">
        <v>62</v>
      </c>
      <c r="BL10" s="5">
        <v>860</v>
      </c>
      <c r="BM10" s="5">
        <v>25800</v>
      </c>
      <c r="BN10" s="5" t="s">
        <v>62</v>
      </c>
      <c r="BO10" s="5" t="s">
        <v>62</v>
      </c>
      <c r="BP10" s="5">
        <v>50</v>
      </c>
      <c r="BQ10" s="5">
        <v>625</v>
      </c>
      <c r="BR10" s="5">
        <v>50</v>
      </c>
      <c r="BS10" s="5">
        <v>165</v>
      </c>
      <c r="BT10" s="5" t="s">
        <v>62</v>
      </c>
      <c r="BU10" s="5" t="s">
        <v>62</v>
      </c>
      <c r="BV10" s="5">
        <v>15000</v>
      </c>
      <c r="BW10" s="5">
        <v>8250</v>
      </c>
      <c r="BX10" s="5" t="s">
        <v>62</v>
      </c>
      <c r="BY10" s="5" t="s">
        <v>62</v>
      </c>
      <c r="BZ10" s="5" t="s">
        <v>62</v>
      </c>
      <c r="CA10" s="5" t="s">
        <v>62</v>
      </c>
      <c r="CB10" s="5" t="s">
        <v>62</v>
      </c>
      <c r="CC10" s="5" t="s">
        <v>62</v>
      </c>
      <c r="CD10" s="5" t="s">
        <v>62</v>
      </c>
      <c r="CE10" s="5" t="s">
        <v>62</v>
      </c>
      <c r="CF10" s="5" t="s">
        <v>62</v>
      </c>
      <c r="CG10" s="5" t="s">
        <v>62</v>
      </c>
      <c r="CH10" s="5">
        <v>200</v>
      </c>
      <c r="CI10" s="5">
        <v>7000</v>
      </c>
      <c r="CJ10" s="5" t="s">
        <v>62</v>
      </c>
      <c r="CK10" s="5" t="s">
        <v>62</v>
      </c>
      <c r="CL10" s="12">
        <v>968712</v>
      </c>
    </row>
    <row r="11" spans="1:90" ht="10.5" customHeight="1">
      <c r="A11" s="4" t="s">
        <v>69</v>
      </c>
      <c r="B11" s="5">
        <v>540</v>
      </c>
      <c r="C11" s="5">
        <v>1890</v>
      </c>
      <c r="D11" s="5" t="s">
        <v>70</v>
      </c>
      <c r="E11" s="5" t="s">
        <v>70</v>
      </c>
      <c r="F11" s="5" t="s">
        <v>70</v>
      </c>
      <c r="G11" s="5" t="s">
        <v>70</v>
      </c>
      <c r="H11" s="5">
        <v>417744</v>
      </c>
      <c r="I11" s="5">
        <v>809170</v>
      </c>
      <c r="J11" s="5">
        <v>77360</v>
      </c>
      <c r="K11" s="5">
        <v>160631</v>
      </c>
      <c r="L11" s="5">
        <v>22406</v>
      </c>
      <c r="M11" s="5">
        <v>28529</v>
      </c>
      <c r="N11" s="5">
        <v>4350</v>
      </c>
      <c r="O11" s="5">
        <v>13950</v>
      </c>
      <c r="P11" s="5" t="s">
        <v>70</v>
      </c>
      <c r="Q11" s="5" t="s">
        <v>70</v>
      </c>
      <c r="R11" s="5" t="s">
        <v>70</v>
      </c>
      <c r="S11" s="5" t="s">
        <v>70</v>
      </c>
      <c r="T11" s="5">
        <v>20984</v>
      </c>
      <c r="U11" s="5">
        <v>90470</v>
      </c>
      <c r="V11" s="5" t="s">
        <v>70</v>
      </c>
      <c r="W11" s="5" t="s">
        <v>70</v>
      </c>
      <c r="X11" s="5" t="s">
        <v>70</v>
      </c>
      <c r="Y11" s="5" t="s">
        <v>70</v>
      </c>
      <c r="Z11" s="5">
        <v>1200</v>
      </c>
      <c r="AA11" s="5">
        <v>1200</v>
      </c>
      <c r="AB11" s="5">
        <v>3240</v>
      </c>
      <c r="AC11" s="5">
        <v>19440</v>
      </c>
      <c r="AD11" s="5" t="s">
        <v>70</v>
      </c>
      <c r="AE11" s="5" t="s">
        <v>70</v>
      </c>
      <c r="AF11" s="5">
        <v>400</v>
      </c>
      <c r="AG11" s="5">
        <v>800</v>
      </c>
      <c r="AH11" s="5">
        <v>900</v>
      </c>
      <c r="AI11" s="5">
        <v>7650</v>
      </c>
      <c r="AJ11" s="5">
        <v>7650</v>
      </c>
      <c r="AK11" s="5">
        <v>48075</v>
      </c>
      <c r="AL11" s="5">
        <v>325</v>
      </c>
      <c r="AM11" s="5">
        <v>2692</v>
      </c>
      <c r="AN11" s="5" t="s">
        <v>70</v>
      </c>
      <c r="AO11" s="5" t="s">
        <v>70</v>
      </c>
      <c r="AP11" s="5" t="s">
        <v>70</v>
      </c>
      <c r="AQ11" s="5" t="s">
        <v>70</v>
      </c>
      <c r="AR11" s="5" t="s">
        <v>70</v>
      </c>
      <c r="AS11" s="5" t="s">
        <v>70</v>
      </c>
      <c r="AT11" s="5">
        <v>121420</v>
      </c>
      <c r="AU11" s="5">
        <v>97298</v>
      </c>
      <c r="AV11" s="5" t="s">
        <v>70</v>
      </c>
      <c r="AW11" s="5" t="s">
        <v>70</v>
      </c>
      <c r="AX11" s="5" t="s">
        <v>70</v>
      </c>
      <c r="AY11" s="5" t="s">
        <v>70</v>
      </c>
      <c r="AZ11" s="5" t="s">
        <v>70</v>
      </c>
      <c r="BA11" s="5" t="s">
        <v>70</v>
      </c>
      <c r="BB11" s="5" t="s">
        <v>70</v>
      </c>
      <c r="BC11" s="5" t="s">
        <v>70</v>
      </c>
      <c r="BD11" s="5">
        <v>2500</v>
      </c>
      <c r="BE11" s="5">
        <v>11200</v>
      </c>
      <c r="BF11" s="5" t="s">
        <v>70</v>
      </c>
      <c r="BG11" s="5" t="s">
        <v>70</v>
      </c>
      <c r="BH11" s="5" t="s">
        <v>70</v>
      </c>
      <c r="BI11" s="5" t="s">
        <v>70</v>
      </c>
      <c r="BJ11" s="5" t="s">
        <v>70</v>
      </c>
      <c r="BK11" s="5" t="s">
        <v>70</v>
      </c>
      <c r="BL11" s="5" t="s">
        <v>70</v>
      </c>
      <c r="BM11" s="5" t="s">
        <v>70</v>
      </c>
      <c r="BN11" s="5" t="s">
        <v>70</v>
      </c>
      <c r="BO11" s="5" t="s">
        <v>70</v>
      </c>
      <c r="BP11" s="5" t="s">
        <v>70</v>
      </c>
      <c r="BQ11" s="5" t="s">
        <v>70</v>
      </c>
      <c r="BR11" s="5" t="s">
        <v>70</v>
      </c>
      <c r="BS11" s="5" t="s">
        <v>70</v>
      </c>
      <c r="BT11" s="5" t="s">
        <v>70</v>
      </c>
      <c r="BU11" s="5" t="s">
        <v>70</v>
      </c>
      <c r="BV11" s="5" t="s">
        <v>70</v>
      </c>
      <c r="BW11" s="5" t="s">
        <v>70</v>
      </c>
      <c r="BX11" s="5" t="s">
        <v>70</v>
      </c>
      <c r="BY11" s="5" t="s">
        <v>70</v>
      </c>
      <c r="BZ11" s="5" t="s">
        <v>70</v>
      </c>
      <c r="CA11" s="5" t="s">
        <v>70</v>
      </c>
      <c r="CB11" s="5" t="s">
        <v>70</v>
      </c>
      <c r="CC11" s="5" t="s">
        <v>70</v>
      </c>
      <c r="CD11" s="5" t="s">
        <v>70</v>
      </c>
      <c r="CE11" s="5" t="s">
        <v>70</v>
      </c>
      <c r="CF11" s="5" t="s">
        <v>70</v>
      </c>
      <c r="CG11" s="5" t="s">
        <v>70</v>
      </c>
      <c r="CH11" s="5" t="s">
        <v>70</v>
      </c>
      <c r="CI11" s="5" t="s">
        <v>70</v>
      </c>
      <c r="CJ11" s="5" t="s">
        <v>70</v>
      </c>
      <c r="CK11" s="5" t="s">
        <v>70</v>
      </c>
      <c r="CL11" s="12">
        <v>1292995</v>
      </c>
    </row>
    <row r="12" spans="1:90" ht="10.5" customHeight="1">
      <c r="A12" s="4" t="s">
        <v>71</v>
      </c>
      <c r="B12" s="5">
        <v>3410</v>
      </c>
      <c r="C12" s="5">
        <v>9889</v>
      </c>
      <c r="D12" s="5" t="s">
        <v>72</v>
      </c>
      <c r="E12" s="5" t="s">
        <v>72</v>
      </c>
      <c r="F12" s="5">
        <v>1230</v>
      </c>
      <c r="G12" s="5">
        <v>1747</v>
      </c>
      <c r="H12" s="5">
        <v>1990</v>
      </c>
      <c r="I12" s="5">
        <v>3861</v>
      </c>
      <c r="J12" s="5" t="s">
        <v>72</v>
      </c>
      <c r="K12" s="5" t="s">
        <v>72</v>
      </c>
      <c r="L12" s="5">
        <v>100</v>
      </c>
      <c r="M12" s="5">
        <v>150</v>
      </c>
      <c r="N12" s="5" t="s">
        <v>72</v>
      </c>
      <c r="O12" s="5" t="s">
        <v>72</v>
      </c>
      <c r="P12" s="5" t="s">
        <v>72</v>
      </c>
      <c r="Q12" s="5" t="s">
        <v>72</v>
      </c>
      <c r="R12" s="5" t="s">
        <v>72</v>
      </c>
      <c r="S12" s="5" t="s">
        <v>72</v>
      </c>
      <c r="T12" s="5" t="s">
        <v>72</v>
      </c>
      <c r="U12" s="5" t="s">
        <v>72</v>
      </c>
      <c r="V12" s="5" t="s">
        <v>72</v>
      </c>
      <c r="W12" s="5" t="s">
        <v>72</v>
      </c>
      <c r="X12" s="5" t="s">
        <v>72</v>
      </c>
      <c r="Y12" s="5" t="s">
        <v>72</v>
      </c>
      <c r="Z12" s="5" t="s">
        <v>72</v>
      </c>
      <c r="AA12" s="5" t="s">
        <v>72</v>
      </c>
      <c r="AB12" s="5" t="s">
        <v>72</v>
      </c>
      <c r="AC12" s="5" t="s">
        <v>72</v>
      </c>
      <c r="AD12" s="5" t="s">
        <v>72</v>
      </c>
      <c r="AE12" s="5" t="s">
        <v>72</v>
      </c>
      <c r="AF12" s="5" t="s">
        <v>72</v>
      </c>
      <c r="AG12" s="5" t="s">
        <v>72</v>
      </c>
      <c r="AH12" s="5" t="s">
        <v>72</v>
      </c>
      <c r="AI12" s="5" t="s">
        <v>72</v>
      </c>
      <c r="AJ12" s="5" t="s">
        <v>72</v>
      </c>
      <c r="AK12" s="5" t="s">
        <v>72</v>
      </c>
      <c r="AL12" s="5">
        <v>20</v>
      </c>
      <c r="AM12" s="5">
        <v>230</v>
      </c>
      <c r="AN12" s="5">
        <v>30</v>
      </c>
      <c r="AO12" s="5">
        <v>105</v>
      </c>
      <c r="AP12" s="5" t="s">
        <v>72</v>
      </c>
      <c r="AQ12" s="5" t="s">
        <v>72</v>
      </c>
      <c r="AR12" s="5" t="s">
        <v>72</v>
      </c>
      <c r="AS12" s="5" t="s">
        <v>72</v>
      </c>
      <c r="AT12" s="5" t="s">
        <v>72</v>
      </c>
      <c r="AU12" s="5" t="s">
        <v>72</v>
      </c>
      <c r="AV12" s="5" t="s">
        <v>72</v>
      </c>
      <c r="AW12" s="5" t="s">
        <v>72</v>
      </c>
      <c r="AX12" s="5" t="s">
        <v>72</v>
      </c>
      <c r="AY12" s="5" t="s">
        <v>72</v>
      </c>
      <c r="AZ12" s="5">
        <v>14631</v>
      </c>
      <c r="BA12" s="5">
        <v>127875</v>
      </c>
      <c r="BB12" s="5">
        <v>3845</v>
      </c>
      <c r="BC12" s="5">
        <v>16149</v>
      </c>
      <c r="BD12" s="5">
        <v>310</v>
      </c>
      <c r="BE12" s="5">
        <v>1581</v>
      </c>
      <c r="BF12" s="5" t="s">
        <v>72</v>
      </c>
      <c r="BG12" s="5" t="s">
        <v>72</v>
      </c>
      <c r="BH12" s="5" t="s">
        <v>72</v>
      </c>
      <c r="BI12" s="5" t="s">
        <v>72</v>
      </c>
      <c r="BJ12" s="5" t="s">
        <v>72</v>
      </c>
      <c r="BK12" s="5" t="s">
        <v>72</v>
      </c>
      <c r="BL12" s="5" t="s">
        <v>72</v>
      </c>
      <c r="BM12" s="5" t="s">
        <v>72</v>
      </c>
      <c r="BN12" s="5" t="s">
        <v>72</v>
      </c>
      <c r="BO12" s="5" t="s">
        <v>72</v>
      </c>
      <c r="BP12" s="5" t="s">
        <v>72</v>
      </c>
      <c r="BQ12" s="5" t="s">
        <v>72</v>
      </c>
      <c r="BR12" s="5" t="s">
        <v>72</v>
      </c>
      <c r="BS12" s="5" t="s">
        <v>72</v>
      </c>
      <c r="BT12" s="5" t="s">
        <v>72</v>
      </c>
      <c r="BU12" s="5" t="s">
        <v>72</v>
      </c>
      <c r="BV12" s="5" t="s">
        <v>72</v>
      </c>
      <c r="BW12" s="5" t="s">
        <v>72</v>
      </c>
      <c r="BX12" s="5" t="s">
        <v>72</v>
      </c>
      <c r="BY12" s="5" t="s">
        <v>72</v>
      </c>
      <c r="BZ12" s="5" t="s">
        <v>72</v>
      </c>
      <c r="CA12" s="5" t="s">
        <v>72</v>
      </c>
      <c r="CB12" s="5" t="s">
        <v>72</v>
      </c>
      <c r="CC12" s="5" t="s">
        <v>72</v>
      </c>
      <c r="CD12" s="5" t="s">
        <v>72</v>
      </c>
      <c r="CE12" s="5" t="s">
        <v>72</v>
      </c>
      <c r="CF12" s="5" t="s">
        <v>72</v>
      </c>
      <c r="CG12" s="5" t="s">
        <v>72</v>
      </c>
      <c r="CH12" s="5" t="s">
        <v>72</v>
      </c>
      <c r="CI12" s="5" t="s">
        <v>72</v>
      </c>
      <c r="CJ12" s="5" t="s">
        <v>72</v>
      </c>
      <c r="CK12" s="5" t="s">
        <v>72</v>
      </c>
      <c r="CL12" s="12">
        <v>161587</v>
      </c>
    </row>
    <row r="13" spans="1:90" ht="10.5" customHeight="1">
      <c r="A13" s="14" t="s">
        <v>73</v>
      </c>
      <c r="B13" s="13">
        <f>SUM(B5:B12)</f>
        <v>76447</v>
      </c>
      <c r="C13" s="13">
        <f>SUM(C5:C12)</f>
        <v>237378</v>
      </c>
      <c r="D13" s="13">
        <v>2900</v>
      </c>
      <c r="E13" s="13">
        <f aca="true" t="shared" si="0" ref="E13:K13">SUM(E5:E12)</f>
        <v>7250</v>
      </c>
      <c r="F13" s="13">
        <f t="shared" si="0"/>
        <v>7493</v>
      </c>
      <c r="G13" s="13">
        <f t="shared" si="0"/>
        <v>13823</v>
      </c>
      <c r="H13" s="13">
        <f t="shared" si="0"/>
        <v>664535</v>
      </c>
      <c r="I13" s="13">
        <f t="shared" si="0"/>
        <v>1298878</v>
      </c>
      <c r="J13" s="13">
        <f t="shared" si="0"/>
        <v>114860</v>
      </c>
      <c r="K13" s="13">
        <f t="shared" si="0"/>
        <v>227631</v>
      </c>
      <c r="L13" s="13">
        <f aca="true" t="shared" si="1" ref="L13:Y13">SUM(L5:L12)</f>
        <v>50573</v>
      </c>
      <c r="M13" s="13">
        <f t="shared" si="1"/>
        <v>59976</v>
      </c>
      <c r="N13" s="13">
        <f t="shared" si="1"/>
        <v>4350</v>
      </c>
      <c r="O13" s="13">
        <f t="shared" si="1"/>
        <v>13950</v>
      </c>
      <c r="P13" s="13">
        <f t="shared" si="1"/>
        <v>1300</v>
      </c>
      <c r="Q13" s="13">
        <f t="shared" si="1"/>
        <v>5130</v>
      </c>
      <c r="R13" s="13">
        <f t="shared" si="1"/>
        <v>200</v>
      </c>
      <c r="S13" s="13">
        <f t="shared" si="1"/>
        <v>1160</v>
      </c>
      <c r="T13" s="13">
        <f t="shared" si="1"/>
        <v>164589</v>
      </c>
      <c r="U13" s="13">
        <f t="shared" si="1"/>
        <v>618256</v>
      </c>
      <c r="V13" s="13">
        <f t="shared" si="1"/>
        <v>1200</v>
      </c>
      <c r="W13" s="13">
        <f t="shared" si="1"/>
        <v>7680</v>
      </c>
      <c r="X13" s="13">
        <f t="shared" si="1"/>
        <v>8</v>
      </c>
      <c r="Y13" s="13">
        <f t="shared" si="1"/>
        <v>208</v>
      </c>
      <c r="Z13" s="13">
        <f>SUM(Z5:Z12)</f>
        <v>68827</v>
      </c>
      <c r="AA13" s="13">
        <f>SUM(AA5:AA12)</f>
        <v>94126</v>
      </c>
      <c r="AB13" s="13">
        <f>SUM(AB5:AB12)</f>
        <v>10340</v>
      </c>
      <c r="AC13" s="13">
        <f>SUM(AC5:AC12)</f>
        <v>81330</v>
      </c>
      <c r="AD13" s="13" t="s">
        <v>74</v>
      </c>
      <c r="AE13" s="13" t="s">
        <v>74</v>
      </c>
      <c r="AF13" s="16">
        <f aca="true" t="shared" si="2" ref="AF13:AK13">SUM(AF5:AF12)</f>
        <v>400</v>
      </c>
      <c r="AG13" s="16">
        <f t="shared" si="2"/>
        <v>800</v>
      </c>
      <c r="AH13" s="16">
        <f t="shared" si="2"/>
        <v>900</v>
      </c>
      <c r="AI13" s="16">
        <f t="shared" si="2"/>
        <v>7650</v>
      </c>
      <c r="AJ13" s="16">
        <f t="shared" si="2"/>
        <v>13220</v>
      </c>
      <c r="AK13" s="16">
        <f t="shared" si="2"/>
        <v>91967</v>
      </c>
      <c r="AL13" s="16">
        <v>24094</v>
      </c>
      <c r="AM13" s="16">
        <f aca="true" t="shared" si="3" ref="AM13:AW13">SUM(AM5:AM12)</f>
        <v>340093</v>
      </c>
      <c r="AN13" s="16">
        <f t="shared" si="3"/>
        <v>320</v>
      </c>
      <c r="AO13" s="16">
        <f t="shared" si="3"/>
        <v>3165</v>
      </c>
      <c r="AP13" s="16">
        <f t="shared" si="3"/>
        <v>980</v>
      </c>
      <c r="AQ13" s="16">
        <f t="shared" si="3"/>
        <v>9800</v>
      </c>
      <c r="AR13" s="16">
        <f t="shared" si="3"/>
        <v>200</v>
      </c>
      <c r="AS13" s="16">
        <f t="shared" si="3"/>
        <v>2400</v>
      </c>
      <c r="AT13" s="16">
        <f t="shared" si="3"/>
        <v>125640</v>
      </c>
      <c r="AU13" s="16">
        <f t="shared" si="3"/>
        <v>100370</v>
      </c>
      <c r="AV13" s="16">
        <f t="shared" si="3"/>
        <v>2800</v>
      </c>
      <c r="AW13" s="16">
        <f t="shared" si="3"/>
        <v>1960</v>
      </c>
      <c r="AX13" s="16" t="s">
        <v>74</v>
      </c>
      <c r="AY13" s="16" t="s">
        <v>74</v>
      </c>
      <c r="AZ13" s="16">
        <f aca="true" t="shared" si="4" ref="AZ13:BM13">SUM(AZ5:AZ12)</f>
        <v>14639</v>
      </c>
      <c r="BA13" s="16">
        <f t="shared" si="4"/>
        <v>127941</v>
      </c>
      <c r="BB13" s="16">
        <f t="shared" si="4"/>
        <v>3845</v>
      </c>
      <c r="BC13" s="16">
        <f t="shared" si="4"/>
        <v>16149</v>
      </c>
      <c r="BD13" s="16">
        <f t="shared" si="4"/>
        <v>3543</v>
      </c>
      <c r="BE13" s="16">
        <f t="shared" si="4"/>
        <v>23068</v>
      </c>
      <c r="BF13" s="16">
        <f t="shared" si="4"/>
        <v>997</v>
      </c>
      <c r="BG13" s="16">
        <f t="shared" si="4"/>
        <v>10060</v>
      </c>
      <c r="BH13" s="16">
        <f t="shared" si="4"/>
        <v>1080</v>
      </c>
      <c r="BI13" s="16">
        <f t="shared" si="4"/>
        <v>3960</v>
      </c>
      <c r="BJ13" s="16">
        <f t="shared" si="4"/>
        <v>1000</v>
      </c>
      <c r="BK13" s="16">
        <f t="shared" si="4"/>
        <v>7000</v>
      </c>
      <c r="BL13" s="16">
        <f t="shared" si="4"/>
        <v>860</v>
      </c>
      <c r="BM13" s="16">
        <f t="shared" si="4"/>
        <v>25800</v>
      </c>
      <c r="BN13" s="16" t="s">
        <v>74</v>
      </c>
      <c r="BO13" s="16" t="s">
        <v>74</v>
      </c>
      <c r="BP13" s="16">
        <f>SUM(BP5:BP12)</f>
        <v>50</v>
      </c>
      <c r="BQ13" s="16">
        <f>SUM(BQ5:BQ12)</f>
        <v>625</v>
      </c>
      <c r="BR13" s="16">
        <f>SUM(BR5:BR12)</f>
        <v>50</v>
      </c>
      <c r="BS13" s="16">
        <f>SUM(BS5:BS12)</f>
        <v>165</v>
      </c>
      <c r="BT13" s="16" t="s">
        <v>74</v>
      </c>
      <c r="BU13" s="16" t="s">
        <v>74</v>
      </c>
      <c r="BV13" s="16">
        <f aca="true" t="shared" si="5" ref="BV13:CC13">SUM(BV5:BV12)</f>
        <v>15000</v>
      </c>
      <c r="BW13" s="16">
        <f t="shared" si="5"/>
        <v>8250</v>
      </c>
      <c r="BX13" s="16">
        <f t="shared" si="5"/>
        <v>182</v>
      </c>
      <c r="BY13" s="16">
        <f t="shared" si="5"/>
        <v>421</v>
      </c>
      <c r="BZ13" s="16">
        <f t="shared" si="5"/>
        <v>105250</v>
      </c>
      <c r="CA13" s="16">
        <f t="shared" si="5"/>
        <v>38943</v>
      </c>
      <c r="CB13" s="16">
        <f t="shared" si="5"/>
        <v>14980</v>
      </c>
      <c r="CC13" s="16">
        <f t="shared" si="5"/>
        <v>4045</v>
      </c>
      <c r="CD13" s="16" t="s">
        <v>74</v>
      </c>
      <c r="CE13" s="16" t="s">
        <v>74</v>
      </c>
      <c r="CF13" s="16" t="s">
        <v>74</v>
      </c>
      <c r="CG13" s="16" t="s">
        <v>74</v>
      </c>
      <c r="CH13" s="16">
        <f>SUM(CH5:CH12)</f>
        <v>200</v>
      </c>
      <c r="CI13" s="16">
        <f>SUM(CI5:CI12)</f>
        <v>7000</v>
      </c>
      <c r="CJ13" s="16">
        <f>SUM(CJ5:CJ12)</f>
        <v>8000</v>
      </c>
      <c r="CK13" s="16">
        <f>SUM(CK5:CK12)</f>
        <v>35600</v>
      </c>
      <c r="CL13" s="19">
        <f>SUM(CL5:CL12)</f>
        <v>3534008</v>
      </c>
    </row>
    <row r="14" spans="1:90" ht="10.5" customHeight="1">
      <c r="A14" s="35" t="s">
        <v>1</v>
      </c>
      <c r="B14" s="26">
        <v>76548</v>
      </c>
      <c r="C14" s="26">
        <v>235096</v>
      </c>
      <c r="D14" s="26">
        <v>1600</v>
      </c>
      <c r="E14" s="26">
        <v>4000</v>
      </c>
      <c r="F14" s="26">
        <v>6679</v>
      </c>
      <c r="G14" s="26">
        <v>12275</v>
      </c>
      <c r="H14" s="26">
        <v>582030</v>
      </c>
      <c r="I14" s="26">
        <v>1266430</v>
      </c>
      <c r="J14" s="26">
        <v>82370</v>
      </c>
      <c r="K14" s="26">
        <v>160966</v>
      </c>
      <c r="L14" s="26">
        <v>57046</v>
      </c>
      <c r="M14" s="26">
        <v>71271</v>
      </c>
      <c r="N14" s="26">
        <v>960</v>
      </c>
      <c r="O14" s="26">
        <v>3456</v>
      </c>
      <c r="P14" s="26">
        <v>1300</v>
      </c>
      <c r="Q14" s="26">
        <v>5150</v>
      </c>
      <c r="R14" s="26">
        <v>800</v>
      </c>
      <c r="S14" s="26">
        <v>3650</v>
      </c>
      <c r="T14" s="26">
        <v>152852</v>
      </c>
      <c r="U14" s="26">
        <v>601926</v>
      </c>
      <c r="V14" s="26">
        <v>600</v>
      </c>
      <c r="W14" s="26">
        <v>3900</v>
      </c>
      <c r="X14" s="26">
        <v>9</v>
      </c>
      <c r="Y14" s="26">
        <v>230</v>
      </c>
      <c r="Z14" s="26">
        <v>63022</v>
      </c>
      <c r="AA14" s="26">
        <v>114437</v>
      </c>
      <c r="AB14" s="26">
        <v>40128</v>
      </c>
      <c r="AC14" s="26">
        <v>147712</v>
      </c>
      <c r="AD14" s="10" t="s">
        <v>75</v>
      </c>
      <c r="AE14" s="26" t="s">
        <v>76</v>
      </c>
      <c r="AF14" s="26">
        <v>920</v>
      </c>
      <c r="AG14" s="26">
        <v>7280</v>
      </c>
      <c r="AH14" s="26" t="s">
        <v>76</v>
      </c>
      <c r="AI14" s="26" t="s">
        <v>76</v>
      </c>
      <c r="AJ14" s="26">
        <v>14538</v>
      </c>
      <c r="AK14" s="26">
        <v>98694</v>
      </c>
      <c r="AL14" s="26">
        <v>20463</v>
      </c>
      <c r="AM14" s="26">
        <v>286525</v>
      </c>
      <c r="AN14" s="26">
        <v>560</v>
      </c>
      <c r="AO14" s="26">
        <v>5355</v>
      </c>
      <c r="AP14" s="26">
        <v>1415</v>
      </c>
      <c r="AQ14" s="26">
        <v>21235</v>
      </c>
      <c r="AR14" s="26">
        <v>300</v>
      </c>
      <c r="AS14" s="26">
        <v>3600</v>
      </c>
      <c r="AT14" s="26">
        <v>125033</v>
      </c>
      <c r="AU14" s="26">
        <v>110902</v>
      </c>
      <c r="AV14" s="26">
        <v>9662</v>
      </c>
      <c r="AW14" s="26">
        <v>11568</v>
      </c>
      <c r="AX14" s="26">
        <v>14000</v>
      </c>
      <c r="AY14" s="26">
        <v>7000</v>
      </c>
      <c r="AZ14" s="26">
        <v>26480</v>
      </c>
      <c r="BA14" s="26">
        <v>231915</v>
      </c>
      <c r="BB14" s="26">
        <v>5513</v>
      </c>
      <c r="BC14" s="26">
        <v>23779</v>
      </c>
      <c r="BD14" s="26">
        <v>2552</v>
      </c>
      <c r="BE14" s="26">
        <v>30655</v>
      </c>
      <c r="BF14" s="26">
        <v>769</v>
      </c>
      <c r="BG14" s="26">
        <v>7496</v>
      </c>
      <c r="BH14" s="26">
        <v>100</v>
      </c>
      <c r="BI14" s="26">
        <v>1400</v>
      </c>
      <c r="BJ14" s="26">
        <v>1500</v>
      </c>
      <c r="BK14" s="26">
        <v>12000</v>
      </c>
      <c r="BL14" s="26">
        <v>100</v>
      </c>
      <c r="BM14" s="26">
        <v>2000</v>
      </c>
      <c r="BN14" s="26" t="s">
        <v>76</v>
      </c>
      <c r="BO14" s="26" t="s">
        <v>76</v>
      </c>
      <c r="BP14" s="26">
        <v>250</v>
      </c>
      <c r="BQ14" s="26">
        <v>1650</v>
      </c>
      <c r="BR14" s="26">
        <v>60</v>
      </c>
      <c r="BS14" s="26">
        <v>335</v>
      </c>
      <c r="BT14" s="26" t="s">
        <v>5</v>
      </c>
      <c r="BU14" s="26" t="s">
        <v>5</v>
      </c>
      <c r="BV14" s="26">
        <v>15000</v>
      </c>
      <c r="BW14" s="26">
        <v>7500</v>
      </c>
      <c r="BX14" s="26">
        <v>120</v>
      </c>
      <c r="BY14" s="26">
        <v>421</v>
      </c>
      <c r="BZ14" s="26">
        <v>95230</v>
      </c>
      <c r="CA14" s="26">
        <v>33331</v>
      </c>
      <c r="CB14" s="26">
        <v>14980</v>
      </c>
      <c r="CC14" s="26">
        <v>4045</v>
      </c>
      <c r="CD14" s="26" t="s">
        <v>76</v>
      </c>
      <c r="CE14" s="26" t="s">
        <v>76</v>
      </c>
      <c r="CF14" s="26" t="s">
        <v>76</v>
      </c>
      <c r="CG14" s="26" t="s">
        <v>76</v>
      </c>
      <c r="CH14" s="26" t="s">
        <v>76</v>
      </c>
      <c r="CI14" s="26" t="s">
        <v>76</v>
      </c>
      <c r="CJ14" s="26" t="s">
        <v>76</v>
      </c>
      <c r="CK14" s="26" t="s">
        <v>76</v>
      </c>
      <c r="CL14" s="37">
        <v>3538985</v>
      </c>
    </row>
    <row r="15" spans="1:90" ht="10.5" customHeight="1">
      <c r="A15" s="3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5" t="s">
        <v>76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38"/>
    </row>
    <row r="16" spans="1:90" ht="10.5" customHeight="1">
      <c r="A16" s="36" t="s">
        <v>77</v>
      </c>
      <c r="B16" s="25">
        <v>86604</v>
      </c>
      <c r="C16" s="25">
        <v>291269</v>
      </c>
      <c r="D16" s="25">
        <v>1900</v>
      </c>
      <c r="E16" s="25">
        <v>4230</v>
      </c>
      <c r="F16" s="25">
        <v>5422</v>
      </c>
      <c r="G16" s="25">
        <v>10137</v>
      </c>
      <c r="H16" s="25">
        <v>453692</v>
      </c>
      <c r="I16" s="25">
        <v>1065335</v>
      </c>
      <c r="J16" s="25">
        <v>77400</v>
      </c>
      <c r="K16" s="25">
        <v>157830</v>
      </c>
      <c r="L16" s="25">
        <v>41154</v>
      </c>
      <c r="M16" s="25">
        <v>57670</v>
      </c>
      <c r="N16" s="25" t="s">
        <v>78</v>
      </c>
      <c r="O16" s="25" t="s">
        <v>78</v>
      </c>
      <c r="P16" s="25">
        <v>500</v>
      </c>
      <c r="Q16" s="25">
        <v>4050</v>
      </c>
      <c r="R16" s="25">
        <v>600</v>
      </c>
      <c r="S16" s="25">
        <v>2898</v>
      </c>
      <c r="T16" s="25">
        <v>165807</v>
      </c>
      <c r="U16" s="25">
        <v>723483</v>
      </c>
      <c r="V16" s="25" t="s">
        <v>78</v>
      </c>
      <c r="W16" s="25" t="s">
        <v>78</v>
      </c>
      <c r="X16" s="25" t="s">
        <v>78</v>
      </c>
      <c r="Y16" s="25" t="s">
        <v>78</v>
      </c>
      <c r="Z16" s="5" t="s">
        <v>79</v>
      </c>
      <c r="AA16" s="25">
        <v>173594</v>
      </c>
      <c r="AB16" s="5" t="s">
        <v>79</v>
      </c>
      <c r="AC16" s="25">
        <v>91050</v>
      </c>
      <c r="AD16" s="25" t="s">
        <v>76</v>
      </c>
      <c r="AE16" s="25" t="s">
        <v>76</v>
      </c>
      <c r="AF16" s="5" t="s">
        <v>79</v>
      </c>
      <c r="AG16" s="10">
        <v>20382</v>
      </c>
      <c r="AH16" s="25" t="s">
        <v>76</v>
      </c>
      <c r="AI16" s="25" t="s">
        <v>76</v>
      </c>
      <c r="AJ16" s="25">
        <v>12319</v>
      </c>
      <c r="AK16" s="25">
        <v>90135</v>
      </c>
      <c r="AL16" s="25">
        <v>27358</v>
      </c>
      <c r="AM16" s="25">
        <v>403648</v>
      </c>
      <c r="AN16" s="25">
        <v>889</v>
      </c>
      <c r="AO16" s="25">
        <v>9174</v>
      </c>
      <c r="AP16" s="25">
        <v>1500</v>
      </c>
      <c r="AQ16" s="25">
        <v>16828</v>
      </c>
      <c r="AR16" s="25" t="s">
        <v>76</v>
      </c>
      <c r="AS16" s="25" t="s">
        <v>76</v>
      </c>
      <c r="AT16" s="25">
        <v>99620</v>
      </c>
      <c r="AU16" s="25">
        <v>103822</v>
      </c>
      <c r="AV16" s="25">
        <v>9360</v>
      </c>
      <c r="AW16" s="25">
        <v>11232</v>
      </c>
      <c r="AX16" s="25">
        <v>14000</v>
      </c>
      <c r="AY16" s="25">
        <v>8400</v>
      </c>
      <c r="AZ16" s="25">
        <v>8568</v>
      </c>
      <c r="BA16" s="25">
        <v>79173</v>
      </c>
      <c r="BB16" s="25">
        <v>1749</v>
      </c>
      <c r="BC16" s="25">
        <v>7171</v>
      </c>
      <c r="BD16" s="25">
        <v>1200</v>
      </c>
      <c r="BE16" s="25">
        <v>16386</v>
      </c>
      <c r="BF16" s="25">
        <v>894</v>
      </c>
      <c r="BG16" s="25">
        <v>8602</v>
      </c>
      <c r="BH16" s="25">
        <v>150</v>
      </c>
      <c r="BI16" s="25">
        <v>1050</v>
      </c>
      <c r="BJ16" s="25">
        <v>1800</v>
      </c>
      <c r="BK16" s="25">
        <v>15300</v>
      </c>
      <c r="BL16" s="25">
        <v>625</v>
      </c>
      <c r="BM16" s="25">
        <v>13250</v>
      </c>
      <c r="BN16" s="25">
        <v>850</v>
      </c>
      <c r="BO16" s="25">
        <v>4250</v>
      </c>
      <c r="BP16" s="25">
        <v>400</v>
      </c>
      <c r="BQ16" s="25">
        <v>1200</v>
      </c>
      <c r="BR16" s="25" t="s">
        <v>76</v>
      </c>
      <c r="BS16" s="25" t="s">
        <v>76</v>
      </c>
      <c r="BT16" s="25">
        <v>80</v>
      </c>
      <c r="BU16" s="25">
        <v>160</v>
      </c>
      <c r="BV16" s="25" t="s">
        <v>76</v>
      </c>
      <c r="BW16" s="25" t="s">
        <v>76</v>
      </c>
      <c r="BX16" s="25" t="s">
        <v>76</v>
      </c>
      <c r="BY16" s="25" t="s">
        <v>76</v>
      </c>
      <c r="BZ16" s="25">
        <v>112320</v>
      </c>
      <c r="CA16" s="25">
        <v>44928</v>
      </c>
      <c r="CB16" s="25">
        <v>15000</v>
      </c>
      <c r="CC16" s="25">
        <v>2700</v>
      </c>
      <c r="CD16" s="25" t="s">
        <v>76</v>
      </c>
      <c r="CE16" s="25" t="s">
        <v>76</v>
      </c>
      <c r="CF16" s="25" t="s">
        <v>76</v>
      </c>
      <c r="CG16" s="25" t="s">
        <v>76</v>
      </c>
      <c r="CH16" s="25" t="s">
        <v>76</v>
      </c>
      <c r="CI16" s="25" t="s">
        <v>76</v>
      </c>
      <c r="CJ16" s="25" t="s">
        <v>76</v>
      </c>
      <c r="CK16" s="25" t="s">
        <v>76</v>
      </c>
      <c r="CL16" s="38">
        <v>3439337</v>
      </c>
    </row>
    <row r="17" spans="1:90" ht="10.5" customHeight="1">
      <c r="A17" s="36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5">
        <v>275594</v>
      </c>
      <c r="AA17" s="25"/>
      <c r="AB17" s="5">
        <v>61000</v>
      </c>
      <c r="AC17" s="25"/>
      <c r="AD17" s="25"/>
      <c r="AE17" s="25"/>
      <c r="AF17" s="5">
        <v>56475</v>
      </c>
      <c r="AG17" s="10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38"/>
    </row>
    <row r="18" spans="1:90" ht="10.5" customHeight="1">
      <c r="A18" s="9" t="s">
        <v>80</v>
      </c>
      <c r="B18" s="10">
        <v>72650</v>
      </c>
      <c r="C18" s="10">
        <v>234104</v>
      </c>
      <c r="D18" s="10">
        <v>1660</v>
      </c>
      <c r="E18" s="10">
        <v>3560</v>
      </c>
      <c r="F18" s="10">
        <v>12465</v>
      </c>
      <c r="G18" s="10">
        <v>26376</v>
      </c>
      <c r="H18" s="10">
        <v>413139</v>
      </c>
      <c r="I18" s="10">
        <v>888983</v>
      </c>
      <c r="J18" s="10">
        <v>107430</v>
      </c>
      <c r="K18" s="10">
        <v>214682</v>
      </c>
      <c r="L18" s="10">
        <v>31899</v>
      </c>
      <c r="M18" s="10">
        <v>46187</v>
      </c>
      <c r="N18" s="10" t="s">
        <v>78</v>
      </c>
      <c r="O18" s="10" t="s">
        <v>78</v>
      </c>
      <c r="P18" s="10">
        <v>250</v>
      </c>
      <c r="Q18" s="10">
        <v>1700</v>
      </c>
      <c r="R18" s="10">
        <v>600</v>
      </c>
      <c r="S18" s="10">
        <v>2880</v>
      </c>
      <c r="T18" s="10">
        <v>136367</v>
      </c>
      <c r="U18" s="10">
        <v>530946</v>
      </c>
      <c r="V18" s="10">
        <v>700</v>
      </c>
      <c r="W18" s="10">
        <v>2800</v>
      </c>
      <c r="X18" s="10" t="s">
        <v>78</v>
      </c>
      <c r="Y18" s="10" t="s">
        <v>78</v>
      </c>
      <c r="Z18" s="5">
        <v>161785</v>
      </c>
      <c r="AA18" s="10">
        <v>137977</v>
      </c>
      <c r="AB18" s="5">
        <v>60000</v>
      </c>
      <c r="AC18" s="10">
        <v>87600</v>
      </c>
      <c r="AD18" s="5" t="s">
        <v>76</v>
      </c>
      <c r="AE18" s="10" t="s">
        <v>76</v>
      </c>
      <c r="AF18" s="5">
        <v>55000</v>
      </c>
      <c r="AG18" s="10">
        <v>18150</v>
      </c>
      <c r="AH18" s="10" t="s">
        <v>76</v>
      </c>
      <c r="AI18" s="10" t="s">
        <v>76</v>
      </c>
      <c r="AJ18" s="10">
        <v>10170</v>
      </c>
      <c r="AK18" s="10">
        <v>71310</v>
      </c>
      <c r="AL18" s="10">
        <v>8083</v>
      </c>
      <c r="AM18" s="10">
        <v>105961</v>
      </c>
      <c r="AN18" s="10">
        <v>5317</v>
      </c>
      <c r="AO18" s="10">
        <v>58274</v>
      </c>
      <c r="AP18" s="10">
        <v>3500</v>
      </c>
      <c r="AQ18" s="10">
        <v>30302</v>
      </c>
      <c r="AR18" s="10" t="s">
        <v>76</v>
      </c>
      <c r="AS18" s="10" t="s">
        <v>76</v>
      </c>
      <c r="AT18" s="10">
        <v>99524</v>
      </c>
      <c r="AU18" s="10">
        <v>100150</v>
      </c>
      <c r="AV18" s="10">
        <v>1664</v>
      </c>
      <c r="AW18" s="10">
        <v>1747</v>
      </c>
      <c r="AX18" s="10" t="s">
        <v>76</v>
      </c>
      <c r="AY18" s="10" t="s">
        <v>76</v>
      </c>
      <c r="AZ18" s="10">
        <v>8095</v>
      </c>
      <c r="BA18" s="10">
        <v>73438</v>
      </c>
      <c r="BB18" s="10">
        <v>2051</v>
      </c>
      <c r="BC18" s="10">
        <v>8501</v>
      </c>
      <c r="BD18" s="10">
        <v>1140</v>
      </c>
      <c r="BE18" s="10">
        <v>15294</v>
      </c>
      <c r="BF18" s="10">
        <v>72</v>
      </c>
      <c r="BG18" s="10">
        <v>888</v>
      </c>
      <c r="BH18" s="10">
        <v>300</v>
      </c>
      <c r="BI18" s="10">
        <v>1650</v>
      </c>
      <c r="BJ18" s="10">
        <v>1000</v>
      </c>
      <c r="BK18" s="10">
        <v>8500</v>
      </c>
      <c r="BL18" s="10">
        <v>2500</v>
      </c>
      <c r="BM18" s="10">
        <v>5000</v>
      </c>
      <c r="BN18" s="10">
        <v>800</v>
      </c>
      <c r="BO18" s="10">
        <v>4000</v>
      </c>
      <c r="BP18" s="10">
        <v>480</v>
      </c>
      <c r="BQ18" s="10">
        <v>1104</v>
      </c>
      <c r="BR18" s="10" t="s">
        <v>76</v>
      </c>
      <c r="BS18" s="10" t="s">
        <v>76</v>
      </c>
      <c r="BT18" s="10" t="s">
        <v>76</v>
      </c>
      <c r="BU18" s="10" t="s">
        <v>76</v>
      </c>
      <c r="BV18" s="10" t="s">
        <v>76</v>
      </c>
      <c r="BW18" s="10" t="s">
        <v>76</v>
      </c>
      <c r="BX18" s="10" t="s">
        <v>76</v>
      </c>
      <c r="BY18" s="10" t="s">
        <v>76</v>
      </c>
      <c r="BZ18" s="10">
        <v>22700</v>
      </c>
      <c r="CA18" s="10">
        <v>20430</v>
      </c>
      <c r="CB18" s="10">
        <v>18600</v>
      </c>
      <c r="CC18" s="10">
        <v>3348</v>
      </c>
      <c r="CD18" s="10" t="s">
        <v>76</v>
      </c>
      <c r="CE18" s="10" t="s">
        <v>76</v>
      </c>
      <c r="CF18" s="10" t="s">
        <v>76</v>
      </c>
      <c r="CG18" s="10" t="s">
        <v>76</v>
      </c>
      <c r="CH18" s="10" t="s">
        <v>76</v>
      </c>
      <c r="CI18" s="10" t="s">
        <v>76</v>
      </c>
      <c r="CJ18" s="10" t="s">
        <v>76</v>
      </c>
      <c r="CK18" s="10" t="s">
        <v>76</v>
      </c>
      <c r="CL18" s="20">
        <v>2705842</v>
      </c>
    </row>
    <row r="19" spans="1:90" ht="10.5" customHeight="1">
      <c r="A19" s="9" t="s">
        <v>81</v>
      </c>
      <c r="B19" s="10">
        <v>63612</v>
      </c>
      <c r="C19" s="10">
        <v>184374</v>
      </c>
      <c r="D19" s="10">
        <v>160</v>
      </c>
      <c r="E19" s="10">
        <v>249</v>
      </c>
      <c r="F19" s="10">
        <v>4906</v>
      </c>
      <c r="G19" s="10">
        <v>7852</v>
      </c>
      <c r="H19" s="10">
        <v>446554</v>
      </c>
      <c r="I19" s="10">
        <v>824750</v>
      </c>
      <c r="J19" s="10">
        <v>87870</v>
      </c>
      <c r="K19" s="10">
        <v>181311</v>
      </c>
      <c r="L19" s="10">
        <v>27635</v>
      </c>
      <c r="M19" s="10">
        <v>35852</v>
      </c>
      <c r="N19" s="10" t="s">
        <v>78</v>
      </c>
      <c r="O19" s="10" t="s">
        <v>78</v>
      </c>
      <c r="P19" s="10">
        <v>500</v>
      </c>
      <c r="Q19" s="10">
        <v>1600</v>
      </c>
      <c r="R19" s="10">
        <v>700</v>
      </c>
      <c r="S19" s="10">
        <v>3360</v>
      </c>
      <c r="T19" s="10">
        <v>100573</v>
      </c>
      <c r="U19" s="10">
        <v>334116</v>
      </c>
      <c r="V19" s="10">
        <v>2000</v>
      </c>
      <c r="W19" s="10">
        <v>13000</v>
      </c>
      <c r="X19" s="10" t="s">
        <v>78</v>
      </c>
      <c r="Y19" s="10" t="s">
        <v>78</v>
      </c>
      <c r="Z19" s="5">
        <v>138265</v>
      </c>
      <c r="AA19" s="10">
        <v>98612</v>
      </c>
      <c r="AB19" s="5">
        <v>99000</v>
      </c>
      <c r="AC19" s="10">
        <v>148700</v>
      </c>
      <c r="AD19" s="5" t="s">
        <v>76</v>
      </c>
      <c r="AE19" s="10" t="s">
        <v>76</v>
      </c>
      <c r="AF19" s="5">
        <v>64000</v>
      </c>
      <c r="AG19" s="10">
        <v>21830</v>
      </c>
      <c r="AH19" s="10">
        <v>50</v>
      </c>
      <c r="AI19" s="10">
        <v>3000</v>
      </c>
      <c r="AJ19" s="10">
        <v>11140</v>
      </c>
      <c r="AK19" s="10">
        <v>69760</v>
      </c>
      <c r="AL19" s="10">
        <v>10673</v>
      </c>
      <c r="AM19" s="10">
        <v>127973</v>
      </c>
      <c r="AN19" s="10">
        <v>5032</v>
      </c>
      <c r="AO19" s="10">
        <v>52608</v>
      </c>
      <c r="AP19" s="10">
        <v>1759</v>
      </c>
      <c r="AQ19" s="10">
        <v>18561</v>
      </c>
      <c r="AR19" s="10" t="s">
        <v>76</v>
      </c>
      <c r="AS19" s="10" t="s">
        <v>76</v>
      </c>
      <c r="AT19" s="10">
        <v>92500</v>
      </c>
      <c r="AU19" s="10">
        <v>92650</v>
      </c>
      <c r="AV19" s="10" t="s">
        <v>76</v>
      </c>
      <c r="AW19" s="10" t="s">
        <v>76</v>
      </c>
      <c r="AX19" s="10" t="s">
        <v>76</v>
      </c>
      <c r="AY19" s="10" t="s">
        <v>76</v>
      </c>
      <c r="AZ19" s="10">
        <v>19940</v>
      </c>
      <c r="BA19" s="10">
        <v>119640</v>
      </c>
      <c r="BB19" s="10">
        <v>1209</v>
      </c>
      <c r="BC19" s="10">
        <v>3727</v>
      </c>
      <c r="BD19" s="10">
        <v>1372</v>
      </c>
      <c r="BE19" s="10">
        <v>10305</v>
      </c>
      <c r="BF19" s="10">
        <v>312</v>
      </c>
      <c r="BG19" s="10">
        <v>3448</v>
      </c>
      <c r="BH19" s="10">
        <v>325</v>
      </c>
      <c r="BI19" s="10">
        <v>1706</v>
      </c>
      <c r="BJ19" s="10">
        <v>1250</v>
      </c>
      <c r="BK19" s="10">
        <v>11375</v>
      </c>
      <c r="BL19" s="10">
        <v>125</v>
      </c>
      <c r="BM19" s="10">
        <v>3750</v>
      </c>
      <c r="BN19" s="10" t="s">
        <v>76</v>
      </c>
      <c r="BO19" s="10" t="s">
        <v>76</v>
      </c>
      <c r="BP19" s="10" t="s">
        <v>76</v>
      </c>
      <c r="BQ19" s="10" t="s">
        <v>76</v>
      </c>
      <c r="BR19" s="10" t="s">
        <v>76</v>
      </c>
      <c r="BS19" s="10" t="s">
        <v>76</v>
      </c>
      <c r="BT19" s="10" t="s">
        <v>76</v>
      </c>
      <c r="BU19" s="10" t="s">
        <v>76</v>
      </c>
      <c r="BV19" s="10" t="s">
        <v>76</v>
      </c>
      <c r="BW19" s="10" t="s">
        <v>76</v>
      </c>
      <c r="BX19" s="10" t="s">
        <v>76</v>
      </c>
      <c r="BY19" s="10" t="s">
        <v>76</v>
      </c>
      <c r="BZ19" s="10">
        <v>22510</v>
      </c>
      <c r="CA19" s="10">
        <v>18030</v>
      </c>
      <c r="CB19" s="10">
        <v>18600</v>
      </c>
      <c r="CC19" s="10">
        <v>3162</v>
      </c>
      <c r="CD19" s="10" t="s">
        <v>76</v>
      </c>
      <c r="CE19" s="10" t="s">
        <v>76</v>
      </c>
      <c r="CF19" s="10">
        <v>20</v>
      </c>
      <c r="CG19" s="10">
        <v>30</v>
      </c>
      <c r="CH19" s="10" t="s">
        <v>76</v>
      </c>
      <c r="CI19" s="10" t="s">
        <v>76</v>
      </c>
      <c r="CJ19" s="10" t="s">
        <v>76</v>
      </c>
      <c r="CK19" s="10" t="s">
        <v>76</v>
      </c>
      <c r="CL19" s="20">
        <v>2395231</v>
      </c>
    </row>
    <row r="20" spans="1:90" ht="10.5" customHeight="1">
      <c r="A20" s="17" t="s">
        <v>82</v>
      </c>
      <c r="B20" s="18">
        <v>57975</v>
      </c>
      <c r="C20" s="18">
        <v>159989</v>
      </c>
      <c r="D20" s="18" t="s">
        <v>78</v>
      </c>
      <c r="E20" s="18" t="s">
        <v>78</v>
      </c>
      <c r="F20" s="18">
        <v>3406</v>
      </c>
      <c r="G20" s="18">
        <v>5274</v>
      </c>
      <c r="H20" s="18">
        <v>434383</v>
      </c>
      <c r="I20" s="18">
        <v>829718</v>
      </c>
      <c r="J20" s="18">
        <v>77800</v>
      </c>
      <c r="K20" s="18">
        <v>147690</v>
      </c>
      <c r="L20" s="18">
        <v>28073</v>
      </c>
      <c r="M20" s="18">
        <v>32986</v>
      </c>
      <c r="N20" s="18" t="s">
        <v>78</v>
      </c>
      <c r="O20" s="18" t="s">
        <v>78</v>
      </c>
      <c r="P20" s="18">
        <v>500</v>
      </c>
      <c r="Q20" s="18">
        <v>1500</v>
      </c>
      <c r="R20" s="18">
        <v>1200</v>
      </c>
      <c r="S20" s="18">
        <v>5400</v>
      </c>
      <c r="T20" s="18">
        <v>90526</v>
      </c>
      <c r="U20" s="18">
        <v>302970</v>
      </c>
      <c r="V20" s="18">
        <v>2000</v>
      </c>
      <c r="W20" s="18">
        <v>13000</v>
      </c>
      <c r="X20" s="18" t="s">
        <v>78</v>
      </c>
      <c r="Y20" s="18" t="s">
        <v>78</v>
      </c>
      <c r="Z20" s="6">
        <v>314122</v>
      </c>
      <c r="AA20" s="18">
        <v>161899</v>
      </c>
      <c r="AB20" s="6">
        <v>112105</v>
      </c>
      <c r="AC20" s="18">
        <v>152500</v>
      </c>
      <c r="AD20" s="6">
        <v>10933</v>
      </c>
      <c r="AE20" s="18">
        <v>3240</v>
      </c>
      <c r="AF20" s="6">
        <v>47350</v>
      </c>
      <c r="AG20" s="18">
        <v>16730</v>
      </c>
      <c r="AH20" s="18">
        <v>50</v>
      </c>
      <c r="AI20" s="18">
        <v>3000</v>
      </c>
      <c r="AJ20" s="18">
        <v>6000</v>
      </c>
      <c r="AK20" s="18">
        <v>37226</v>
      </c>
      <c r="AL20" s="18">
        <v>16742</v>
      </c>
      <c r="AM20" s="18">
        <v>198153</v>
      </c>
      <c r="AN20" s="18">
        <v>150</v>
      </c>
      <c r="AO20" s="18">
        <v>2100</v>
      </c>
      <c r="AP20" s="18">
        <v>51190</v>
      </c>
      <c r="AQ20" s="18">
        <v>559475</v>
      </c>
      <c r="AR20" s="18" t="s">
        <v>76</v>
      </c>
      <c r="AS20" s="18" t="s">
        <v>76</v>
      </c>
      <c r="AT20" s="18">
        <v>88800</v>
      </c>
      <c r="AU20" s="18">
        <v>76359</v>
      </c>
      <c r="AV20" s="18" t="s">
        <v>76</v>
      </c>
      <c r="AW20" s="18" t="s">
        <v>76</v>
      </c>
      <c r="AX20" s="18" t="s">
        <v>76</v>
      </c>
      <c r="AY20" s="18" t="s">
        <v>76</v>
      </c>
      <c r="AZ20" s="18">
        <v>5267</v>
      </c>
      <c r="BA20" s="18">
        <v>34102</v>
      </c>
      <c r="BB20" s="18">
        <v>1109</v>
      </c>
      <c r="BC20" s="18">
        <v>3316</v>
      </c>
      <c r="BD20" s="18">
        <v>907</v>
      </c>
      <c r="BE20" s="18">
        <v>11735</v>
      </c>
      <c r="BF20" s="18">
        <v>248</v>
      </c>
      <c r="BG20" s="18">
        <v>2548</v>
      </c>
      <c r="BH20" s="18">
        <v>70</v>
      </c>
      <c r="BI20" s="18">
        <v>392</v>
      </c>
      <c r="BJ20" s="18">
        <v>1450</v>
      </c>
      <c r="BK20" s="18">
        <v>12150</v>
      </c>
      <c r="BL20" s="18">
        <v>300</v>
      </c>
      <c r="BM20" s="18">
        <v>9000</v>
      </c>
      <c r="BN20" s="18" t="s">
        <v>76</v>
      </c>
      <c r="BO20" s="18" t="s">
        <v>76</v>
      </c>
      <c r="BP20" s="18">
        <v>1</v>
      </c>
      <c r="BQ20" s="18">
        <v>10</v>
      </c>
      <c r="BR20" s="18" t="s">
        <v>76</v>
      </c>
      <c r="BS20" s="18" t="s">
        <v>76</v>
      </c>
      <c r="BT20" s="18" t="s">
        <v>76</v>
      </c>
      <c r="BU20" s="18" t="s">
        <v>76</v>
      </c>
      <c r="BV20" s="18" t="s">
        <v>76</v>
      </c>
      <c r="BW20" s="18" t="s">
        <v>76</v>
      </c>
      <c r="BX20" s="18" t="s">
        <v>76</v>
      </c>
      <c r="BY20" s="18" t="s">
        <v>76</v>
      </c>
      <c r="BZ20" s="18">
        <v>4130</v>
      </c>
      <c r="CA20" s="18">
        <v>19040</v>
      </c>
      <c r="CB20" s="18">
        <v>18560</v>
      </c>
      <c r="CC20" s="18">
        <v>2970</v>
      </c>
      <c r="CD20" s="18">
        <v>50000</v>
      </c>
      <c r="CE20" s="18">
        <v>5000</v>
      </c>
      <c r="CF20" s="18">
        <v>30</v>
      </c>
      <c r="CG20" s="18">
        <v>45</v>
      </c>
      <c r="CH20" s="18" t="s">
        <v>76</v>
      </c>
      <c r="CI20" s="18" t="s">
        <v>76</v>
      </c>
      <c r="CJ20" s="18" t="s">
        <v>76</v>
      </c>
      <c r="CK20" s="18" t="s">
        <v>76</v>
      </c>
      <c r="CL20" s="21">
        <v>2809617</v>
      </c>
    </row>
    <row r="22" spans="2:3" ht="10.5" customHeight="1">
      <c r="B22" s="11"/>
      <c r="C22" s="11"/>
    </row>
  </sheetData>
  <mergeCells count="222">
    <mergeCell ref="CL14:CL15"/>
    <mergeCell ref="CL16:CL17"/>
    <mergeCell ref="CJ14:CJ15"/>
    <mergeCell ref="CJ16:CJ17"/>
    <mergeCell ref="CK14:CK15"/>
    <mergeCell ref="CK16:CK17"/>
    <mergeCell ref="CE14:CE15"/>
    <mergeCell ref="CF14:CF15"/>
    <mergeCell ref="CG14:CG15"/>
    <mergeCell ref="CI16:CI17"/>
    <mergeCell ref="CI14:CI15"/>
    <mergeCell ref="CH14:CH15"/>
    <mergeCell ref="CH16:CH17"/>
    <mergeCell ref="CE16:CE17"/>
    <mergeCell ref="CF16:CF17"/>
    <mergeCell ref="CG16:CG17"/>
    <mergeCell ref="CB14:CB15"/>
    <mergeCell ref="CC14:CC15"/>
    <mergeCell ref="CD14:CD15"/>
    <mergeCell ref="BZ16:BZ17"/>
    <mergeCell ref="CA16:CA17"/>
    <mergeCell ref="CB16:CB17"/>
    <mergeCell ref="CC16:CC17"/>
    <mergeCell ref="CD16:CD17"/>
    <mergeCell ref="BZ14:BZ15"/>
    <mergeCell ref="CA14:CA15"/>
    <mergeCell ref="BV16:BV17"/>
    <mergeCell ref="BW16:BW17"/>
    <mergeCell ref="BX16:BX17"/>
    <mergeCell ref="BY16:BY17"/>
    <mergeCell ref="BV14:BV15"/>
    <mergeCell ref="BW14:BW15"/>
    <mergeCell ref="BX14:BX15"/>
    <mergeCell ref="BY14:BY15"/>
    <mergeCell ref="BT16:BT17"/>
    <mergeCell ref="BU16:BU17"/>
    <mergeCell ref="BT14:BT15"/>
    <mergeCell ref="BU14:BU15"/>
    <mergeCell ref="BP16:BP17"/>
    <mergeCell ref="BQ16:BQ17"/>
    <mergeCell ref="BR16:BR17"/>
    <mergeCell ref="BS16:BS17"/>
    <mergeCell ref="BP14:BP15"/>
    <mergeCell ref="BQ14:BQ15"/>
    <mergeCell ref="BR14:BR15"/>
    <mergeCell ref="BS14:BS15"/>
    <mergeCell ref="BO16:BO17"/>
    <mergeCell ref="BK14:BK15"/>
    <mergeCell ref="BL14:BL15"/>
    <mergeCell ref="BM14:BM15"/>
    <mergeCell ref="BN14:BN15"/>
    <mergeCell ref="BO14:BO15"/>
    <mergeCell ref="BK16:BK17"/>
    <mergeCell ref="BL16:BL17"/>
    <mergeCell ref="BM16:BM17"/>
    <mergeCell ref="BN16:BN17"/>
    <mergeCell ref="BJ14:BJ15"/>
    <mergeCell ref="BF16:BF17"/>
    <mergeCell ref="BG16:BG17"/>
    <mergeCell ref="BH16:BH17"/>
    <mergeCell ref="BI16:BI17"/>
    <mergeCell ref="BJ16:BJ17"/>
    <mergeCell ref="BF14:BF15"/>
    <mergeCell ref="BG14:BG15"/>
    <mergeCell ref="BH14:BH15"/>
    <mergeCell ref="BI14:BI15"/>
    <mergeCell ref="BB16:BB17"/>
    <mergeCell ref="BC16:BC17"/>
    <mergeCell ref="BD16:BD17"/>
    <mergeCell ref="BE16:BE17"/>
    <mergeCell ref="BB14:BB15"/>
    <mergeCell ref="BC14:BC15"/>
    <mergeCell ref="BD14:BD15"/>
    <mergeCell ref="BE14:BE15"/>
    <mergeCell ref="AZ14:AZ15"/>
    <mergeCell ref="BA14:BA15"/>
    <mergeCell ref="AZ16:AZ17"/>
    <mergeCell ref="BA16:BA17"/>
    <mergeCell ref="AX14:AX15"/>
    <mergeCell ref="AY14:AY15"/>
    <mergeCell ref="AX16:AX17"/>
    <mergeCell ref="AY16:AY17"/>
    <mergeCell ref="AW16:AW17"/>
    <mergeCell ref="AW14:AW15"/>
    <mergeCell ref="AT14:AT15"/>
    <mergeCell ref="AU14:AU15"/>
    <mergeCell ref="AV14:AV15"/>
    <mergeCell ref="AU16:AU17"/>
    <mergeCell ref="AV16:AV17"/>
    <mergeCell ref="AS16:AS17"/>
    <mergeCell ref="AT16:AT17"/>
    <mergeCell ref="AR14:AR15"/>
    <mergeCell ref="AS14:AS15"/>
    <mergeCell ref="AN16:AN17"/>
    <mergeCell ref="AO16:AO17"/>
    <mergeCell ref="AP16:AP17"/>
    <mergeCell ref="AQ16:AQ17"/>
    <mergeCell ref="AR16:AR17"/>
    <mergeCell ref="AO14:AO15"/>
    <mergeCell ref="AP14:AP15"/>
    <mergeCell ref="AL16:AL17"/>
    <mergeCell ref="AQ14:AQ15"/>
    <mergeCell ref="AM14:AM15"/>
    <mergeCell ref="AM16:AM17"/>
    <mergeCell ref="AL14:AL15"/>
    <mergeCell ref="AN14:AN15"/>
    <mergeCell ref="AJ14:AJ15"/>
    <mergeCell ref="AK14:AK15"/>
    <mergeCell ref="AI16:AI17"/>
    <mergeCell ref="AJ16:AJ17"/>
    <mergeCell ref="AK16:AK17"/>
    <mergeCell ref="AG14:AG15"/>
    <mergeCell ref="AH14:AH15"/>
    <mergeCell ref="AH16:AH17"/>
    <mergeCell ref="AI14:AI15"/>
    <mergeCell ref="AA14:AA15"/>
    <mergeCell ref="AB14:AB15"/>
    <mergeCell ref="AC14:AC15"/>
    <mergeCell ref="AA16:AA17"/>
    <mergeCell ref="AC16:AC17"/>
    <mergeCell ref="C14:C15"/>
    <mergeCell ref="B14:B15"/>
    <mergeCell ref="B16:B17"/>
    <mergeCell ref="C16:C17"/>
    <mergeCell ref="L16:L17"/>
    <mergeCell ref="M16:M17"/>
    <mergeCell ref="E14:E15"/>
    <mergeCell ref="D14:D15"/>
    <mergeCell ref="D16:D17"/>
    <mergeCell ref="E16:E17"/>
    <mergeCell ref="F16:F17"/>
    <mergeCell ref="H16:H17"/>
    <mergeCell ref="I16:I17"/>
    <mergeCell ref="J16:J17"/>
    <mergeCell ref="K16:K17"/>
    <mergeCell ref="R16:R17"/>
    <mergeCell ref="F14:F15"/>
    <mergeCell ref="H14:H15"/>
    <mergeCell ref="I14:I15"/>
    <mergeCell ref="J14:J15"/>
    <mergeCell ref="K14:K15"/>
    <mergeCell ref="L14:L15"/>
    <mergeCell ref="M14:M15"/>
    <mergeCell ref="G14:G15"/>
    <mergeCell ref="G16:G17"/>
    <mergeCell ref="X16:X17"/>
    <mergeCell ref="Y16:Y17"/>
    <mergeCell ref="V14:V15"/>
    <mergeCell ref="U14:U15"/>
    <mergeCell ref="U16:U17"/>
    <mergeCell ref="CJ2:CK2"/>
    <mergeCell ref="CL2:CL3"/>
    <mergeCell ref="A14:A15"/>
    <mergeCell ref="A16:A17"/>
    <mergeCell ref="Z14:Z15"/>
    <mergeCell ref="Y14:Y15"/>
    <mergeCell ref="X14:X15"/>
    <mergeCell ref="W14:W15"/>
    <mergeCell ref="V16:V17"/>
    <mergeCell ref="W16:W17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P2:AQ2"/>
    <mergeCell ref="AN2:AO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N2:O2"/>
    <mergeCell ref="P2:Q2"/>
    <mergeCell ref="R2:S2"/>
    <mergeCell ref="V2:W2"/>
    <mergeCell ref="T2:U2"/>
    <mergeCell ref="A2:A4"/>
    <mergeCell ref="R14:R15"/>
    <mergeCell ref="Q14:Q15"/>
    <mergeCell ref="N16:N17"/>
    <mergeCell ref="N14:N15"/>
    <mergeCell ref="O14:O15"/>
    <mergeCell ref="O16:O17"/>
    <mergeCell ref="P14:P15"/>
    <mergeCell ref="P16:P17"/>
    <mergeCell ref="Q16:Q17"/>
    <mergeCell ref="H2:I2"/>
    <mergeCell ref="J2:K2"/>
    <mergeCell ref="L2:M2"/>
    <mergeCell ref="B1:L1"/>
    <mergeCell ref="B2:C2"/>
    <mergeCell ref="D2:E2"/>
    <mergeCell ref="F2:G2"/>
    <mergeCell ref="S14:S15"/>
    <mergeCell ref="S16:S17"/>
    <mergeCell ref="T14:T15"/>
    <mergeCell ref="T16:T17"/>
    <mergeCell ref="AD16:AD17"/>
    <mergeCell ref="AE16:AE17"/>
    <mergeCell ref="AE14:AE15"/>
    <mergeCell ref="AF14:AF1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7" manualBreakCount="7">
    <brk id="13" max="46" man="1"/>
    <brk id="25" max="46" man="1"/>
    <brk id="37" max="46" man="1"/>
    <brk id="49" max="46" man="1"/>
    <brk id="61" max="46" man="1"/>
    <brk id="73" max="46" man="1"/>
    <brk id="85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2001-11-20T01:57:35Z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