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M42-09-146F" sheetId="1" r:id="rId1"/>
  </sheets>
  <definedNames>
    <definedName name="_xlnm.Print_Area" localSheetId="0">'M42-09-146F'!$A$1:$AH$32</definedName>
    <definedName name="_xlnm.Print_Titles" localSheetId="0">'M42-09-146F'!$A:$A</definedName>
  </definedNames>
  <calcPr fullCalcOnLoad="1"/>
</workbook>
</file>

<file path=xl/sharedStrings.xml><?xml version="1.0" encoding="utf-8"?>
<sst xmlns="http://schemas.openxmlformats.org/spreadsheetml/2006/main" count="197" uniqueCount="49">
  <si>
    <t>工業</t>
  </si>
  <si>
    <t>郡市別</t>
  </si>
  <si>
    <t>男</t>
  </si>
  <si>
    <t>女</t>
  </si>
  <si>
    <t>計</t>
  </si>
  <si>
    <t>高知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</si>
  <si>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</si>
  <si>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</si>
  <si>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</si>
  <si>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</si>
  <si>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</si>
  <si>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</si>
  <si>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</si>
  <si>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</si>
  <si>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３７年</t>
  </si>
  <si>
    <t>製造戸数</t>
  </si>
  <si>
    <t>職工</t>
  </si>
  <si>
    <t>-</t>
  </si>
  <si>
    <t>畳表及茣蓙</t>
  </si>
  <si>
    <t>輸出向莞莚</t>
  </si>
  <si>
    <t>畳表及茣蓙</t>
  </si>
  <si>
    <t>輸出向莞莚</t>
  </si>
  <si>
    <t>畳表茣蓙兼
輸出向莞莚</t>
  </si>
  <si>
    <t>畳表茣蓙兼輸出向莞莚</t>
  </si>
  <si>
    <t>年末現在</t>
  </si>
  <si>
    <t>３８年</t>
  </si>
  <si>
    <t>-</t>
  </si>
  <si>
    <t>第１４６  畳表茣蓙及莞莚</t>
  </si>
  <si>
    <t>産額</t>
  </si>
  <si>
    <t>畳表</t>
  </si>
  <si>
    <t>茣蓙</t>
  </si>
  <si>
    <t>輸出向莞莚</t>
  </si>
  <si>
    <t>原料価額</t>
  </si>
  <si>
    <t>備後</t>
  </si>
  <si>
    <t>琉球</t>
  </si>
  <si>
    <t>其他</t>
  </si>
  <si>
    <t>計</t>
  </si>
  <si>
    <t>本間茣蓙</t>
  </si>
  <si>
    <t>並茣蓙</t>
  </si>
  <si>
    <t>其他</t>
  </si>
  <si>
    <t>数量</t>
  </si>
  <si>
    <t>価額</t>
  </si>
  <si>
    <t>枚</t>
  </si>
  <si>
    <t>円</t>
  </si>
  <si>
    <t>本</t>
  </si>
  <si>
    <t>-</t>
  </si>
  <si>
    <t>４１年</t>
  </si>
  <si>
    <t>４０年</t>
  </si>
  <si>
    <t>３９年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</si>
</sst>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lef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176" fontId="2" fillId="0" borderId="1" xfId="16" applyNumberFormat="1" applyFont="1" applyBorder="1" applyAlignment="1">
      <alignment horizontal="right"/>
    </xf>
    <xf numFmtId="176" fontId="2" fillId="0" borderId="14" xfId="16" applyNumberFormat="1" applyFont="1" applyBorder="1" applyAlignment="1">
      <alignment horizontal="right"/>
    </xf>
    <xf numFmtId="176" fontId="2" fillId="0" borderId="6" xfId="16" applyNumberFormat="1" applyFont="1" applyBorder="1" applyAlignment="1">
      <alignment horizontal="right"/>
    </xf>
    <xf numFmtId="176" fontId="2" fillId="0" borderId="15" xfId="16" applyNumberFormat="1" applyFont="1" applyBorder="1" applyAlignment="1">
      <alignment horizontal="right"/>
    </xf>
    <xf numFmtId="176" fontId="2" fillId="0" borderId="13" xfId="16" applyNumberFormat="1" applyFont="1" applyBorder="1" applyAlignment="1">
      <alignment horizontal="right"/>
    </xf>
    <xf numFmtId="176" fontId="2" fillId="0" borderId="16" xfId="16" applyNumberFormat="1" applyFont="1" applyBorder="1" applyAlignment="1">
      <alignment horizontal="right"/>
    </xf>
    <xf numFmtId="176" fontId="2" fillId="0" borderId="1" xfId="16" applyNumberFormat="1" applyFont="1" applyBorder="1" applyAlignment="1">
      <alignment horizont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/>
    </xf>
    <xf numFmtId="176" fontId="2" fillId="0" borderId="17" xfId="16" applyNumberFormat="1" applyFont="1" applyBorder="1" applyAlignment="1">
      <alignment horizontal="center"/>
    </xf>
    <xf numFmtId="176" fontId="2" fillId="0" borderId="18" xfId="16" applyNumberFormat="1" applyFont="1" applyBorder="1" applyAlignment="1">
      <alignment horizontal="center"/>
    </xf>
    <xf numFmtId="38" fontId="1" fillId="0" borderId="19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 wrapText="1"/>
    </xf>
    <xf numFmtId="176" fontId="2" fillId="0" borderId="1" xfId="16" applyNumberFormat="1" applyFont="1" applyBorder="1" applyAlignment="1">
      <alignment horizontal="center"/>
    </xf>
    <xf numFmtId="176" fontId="2" fillId="0" borderId="20" xfId="16" applyNumberFormat="1" applyFont="1" applyBorder="1" applyAlignment="1">
      <alignment horizontal="center"/>
    </xf>
    <xf numFmtId="38" fontId="2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176" fontId="2" fillId="0" borderId="27" xfId="16" applyNumberFormat="1" applyFont="1" applyBorder="1" applyAlignment="1">
      <alignment horizontal="center" vertical="center"/>
    </xf>
    <xf numFmtId="176" fontId="2" fillId="0" borderId="14" xfId="16" applyNumberFormat="1" applyFont="1" applyBorder="1" applyAlignment="1">
      <alignment horizontal="center" vertical="center"/>
    </xf>
    <xf numFmtId="176" fontId="2" fillId="0" borderId="1" xfId="16" applyNumberFormat="1" applyFont="1" applyBorder="1" applyAlignment="1">
      <alignment horizontal="center" vertical="center"/>
    </xf>
    <xf numFmtId="38" fontId="2" fillId="0" borderId="1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tabSelected="1" zoomScaleSheetLayoutView="75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9" width="9.125" style="2" customWidth="1"/>
    <col min="10" max="16384" width="9.00390625" style="2" customWidth="1"/>
  </cols>
  <sheetData>
    <row r="1" spans="1:13" s="1" customFormat="1" ht="12" customHeight="1">
      <c r="A1" s="4" t="s">
        <v>0</v>
      </c>
      <c r="B1" s="28" t="s">
        <v>27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1" t="s">
        <v>24</v>
      </c>
    </row>
    <row r="2" spans="1:32" ht="10.5" customHeight="1">
      <c r="A2" s="33" t="s">
        <v>1</v>
      </c>
      <c r="B2" s="35" t="s">
        <v>15</v>
      </c>
      <c r="C2" s="35"/>
      <c r="D2" s="35"/>
      <c r="E2" s="35" t="s">
        <v>16</v>
      </c>
      <c r="F2" s="35"/>
      <c r="G2" s="35"/>
      <c r="H2" s="35"/>
      <c r="I2" s="35"/>
      <c r="J2" s="35"/>
      <c r="K2" s="35"/>
      <c r="L2" s="35"/>
      <c r="M2" s="35"/>
      <c r="N2" s="36" t="s">
        <v>28</v>
      </c>
      <c r="O2" s="37"/>
      <c r="P2" s="37"/>
      <c r="Q2" s="37"/>
      <c r="R2" s="37"/>
      <c r="S2" s="37"/>
      <c r="T2" s="37"/>
      <c r="U2" s="37"/>
      <c r="V2" s="37"/>
      <c r="W2" s="37"/>
      <c r="X2" s="37" t="s">
        <v>28</v>
      </c>
      <c r="Y2" s="37"/>
      <c r="Z2" s="37"/>
      <c r="AA2" s="37"/>
      <c r="AB2" s="37"/>
      <c r="AC2" s="37"/>
      <c r="AD2" s="37"/>
      <c r="AE2" s="38"/>
      <c r="AF2" s="39" t="s">
        <v>32</v>
      </c>
    </row>
    <row r="3" spans="1:32" ht="10.5" customHeight="1">
      <c r="A3" s="34"/>
      <c r="B3" s="29" t="s">
        <v>20</v>
      </c>
      <c r="C3" s="29" t="s">
        <v>21</v>
      </c>
      <c r="D3" s="30" t="s">
        <v>22</v>
      </c>
      <c r="E3" s="29" t="s">
        <v>18</v>
      </c>
      <c r="F3" s="29"/>
      <c r="G3" s="29"/>
      <c r="H3" s="29" t="s">
        <v>19</v>
      </c>
      <c r="I3" s="29"/>
      <c r="J3" s="29"/>
      <c r="K3" s="29" t="s">
        <v>23</v>
      </c>
      <c r="L3" s="29"/>
      <c r="M3" s="29"/>
      <c r="N3" s="42" t="s">
        <v>29</v>
      </c>
      <c r="O3" s="42"/>
      <c r="P3" s="42"/>
      <c r="Q3" s="42"/>
      <c r="R3" s="42"/>
      <c r="S3" s="42"/>
      <c r="T3" s="42"/>
      <c r="U3" s="42"/>
      <c r="V3" s="32" t="s">
        <v>30</v>
      </c>
      <c r="W3" s="26"/>
      <c r="X3" s="26" t="s">
        <v>30</v>
      </c>
      <c r="Y3" s="26"/>
      <c r="Z3" s="26"/>
      <c r="AA3" s="26"/>
      <c r="AB3" s="26"/>
      <c r="AC3" s="27"/>
      <c r="AD3" s="41" t="s">
        <v>31</v>
      </c>
      <c r="AE3" s="41"/>
      <c r="AF3" s="40"/>
    </row>
    <row r="4" spans="1:32" ht="10.5" customHeight="1">
      <c r="A4" s="34"/>
      <c r="B4" s="29"/>
      <c r="C4" s="29"/>
      <c r="D4" s="30"/>
      <c r="E4" s="29"/>
      <c r="F4" s="29"/>
      <c r="G4" s="29"/>
      <c r="H4" s="29"/>
      <c r="I4" s="29"/>
      <c r="J4" s="29"/>
      <c r="K4" s="29"/>
      <c r="L4" s="29"/>
      <c r="M4" s="29"/>
      <c r="N4" s="31" t="s">
        <v>33</v>
      </c>
      <c r="O4" s="31"/>
      <c r="P4" s="31" t="s">
        <v>34</v>
      </c>
      <c r="Q4" s="31"/>
      <c r="R4" s="31" t="s">
        <v>35</v>
      </c>
      <c r="S4" s="31"/>
      <c r="T4" s="31" t="s">
        <v>36</v>
      </c>
      <c r="U4" s="31"/>
      <c r="V4" s="31" t="s">
        <v>37</v>
      </c>
      <c r="W4" s="31"/>
      <c r="X4" s="31" t="s">
        <v>38</v>
      </c>
      <c r="Y4" s="31"/>
      <c r="Z4" s="31" t="s">
        <v>39</v>
      </c>
      <c r="AA4" s="31"/>
      <c r="AB4" s="31" t="s">
        <v>36</v>
      </c>
      <c r="AC4" s="31"/>
      <c r="AD4" s="41"/>
      <c r="AE4" s="41"/>
      <c r="AF4" s="40"/>
    </row>
    <row r="5" spans="1:32" ht="10.5" customHeight="1">
      <c r="A5" s="34"/>
      <c r="B5" s="29"/>
      <c r="C5" s="29"/>
      <c r="D5" s="30"/>
      <c r="E5" s="3" t="s">
        <v>2</v>
      </c>
      <c r="F5" s="3" t="s">
        <v>3</v>
      </c>
      <c r="G5" s="24" t="s">
        <v>4</v>
      </c>
      <c r="H5" s="3" t="s">
        <v>2</v>
      </c>
      <c r="I5" s="3" t="s">
        <v>3</v>
      </c>
      <c r="J5" s="24" t="s">
        <v>4</v>
      </c>
      <c r="K5" s="3" t="s">
        <v>2</v>
      </c>
      <c r="L5" s="3" t="s">
        <v>3</v>
      </c>
      <c r="M5" s="24" t="s">
        <v>4</v>
      </c>
      <c r="N5" s="23" t="s">
        <v>40</v>
      </c>
      <c r="O5" s="23" t="s">
        <v>41</v>
      </c>
      <c r="P5" s="23" t="s">
        <v>40</v>
      </c>
      <c r="Q5" s="23" t="s">
        <v>41</v>
      </c>
      <c r="R5" s="23" t="s">
        <v>40</v>
      </c>
      <c r="S5" s="23" t="s">
        <v>41</v>
      </c>
      <c r="T5" s="23" t="s">
        <v>40</v>
      </c>
      <c r="U5" s="23" t="s">
        <v>41</v>
      </c>
      <c r="V5" s="23" t="s">
        <v>40</v>
      </c>
      <c r="W5" s="23" t="s">
        <v>41</v>
      </c>
      <c r="X5" s="23" t="s">
        <v>40</v>
      </c>
      <c r="Y5" s="23" t="s">
        <v>41</v>
      </c>
      <c r="Z5" s="23" t="s">
        <v>40</v>
      </c>
      <c r="AA5" s="23" t="s">
        <v>41</v>
      </c>
      <c r="AB5" s="23" t="s">
        <v>40</v>
      </c>
      <c r="AC5" s="23" t="s">
        <v>41</v>
      </c>
      <c r="AD5" s="23" t="s">
        <v>40</v>
      </c>
      <c r="AE5" s="23" t="s">
        <v>41</v>
      </c>
      <c r="AF5" s="40"/>
    </row>
    <row r="6" spans="1:32" ht="10.5" customHeight="1">
      <c r="A6" s="3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7" t="s">
        <v>42</v>
      </c>
      <c r="O6" s="17" t="s">
        <v>43</v>
      </c>
      <c r="P6" s="17" t="s">
        <v>42</v>
      </c>
      <c r="Q6" s="17" t="s">
        <v>43</v>
      </c>
      <c r="R6" s="17" t="s">
        <v>42</v>
      </c>
      <c r="S6" s="17" t="s">
        <v>43</v>
      </c>
      <c r="T6" s="17" t="s">
        <v>42</v>
      </c>
      <c r="U6" s="17" t="s">
        <v>43</v>
      </c>
      <c r="V6" s="17" t="s">
        <v>42</v>
      </c>
      <c r="W6" s="17" t="s">
        <v>43</v>
      </c>
      <c r="X6" s="17" t="s">
        <v>42</v>
      </c>
      <c r="Y6" s="17" t="s">
        <v>43</v>
      </c>
      <c r="Z6" s="17" t="s">
        <v>42</v>
      </c>
      <c r="AA6" s="17" t="s">
        <v>43</v>
      </c>
      <c r="AB6" s="17" t="s">
        <v>42</v>
      </c>
      <c r="AC6" s="17" t="s">
        <v>43</v>
      </c>
      <c r="AD6" s="17" t="s">
        <v>44</v>
      </c>
      <c r="AE6" s="17" t="s">
        <v>43</v>
      </c>
      <c r="AF6" s="18" t="s">
        <v>43</v>
      </c>
    </row>
    <row r="7" spans="1:32" ht="10.5" customHeight="1">
      <c r="A7" s="5" t="s">
        <v>5</v>
      </c>
      <c r="B7" s="11">
        <v>35</v>
      </c>
      <c r="C7" s="11">
        <v>1</v>
      </c>
      <c r="D7" s="8">
        <v>36</v>
      </c>
      <c r="E7" s="8" t="s">
        <v>17</v>
      </c>
      <c r="F7" s="8">
        <v>35</v>
      </c>
      <c r="G7" s="8">
        <v>35</v>
      </c>
      <c r="H7" s="8">
        <v>80</v>
      </c>
      <c r="I7" s="8" t="s">
        <v>17</v>
      </c>
      <c r="J7" s="8">
        <v>80</v>
      </c>
      <c r="K7" s="8">
        <v>80</v>
      </c>
      <c r="L7" s="8">
        <v>35</v>
      </c>
      <c r="M7" s="8">
        <v>115</v>
      </c>
      <c r="N7" s="19">
        <v>3200</v>
      </c>
      <c r="O7" s="19">
        <v>704</v>
      </c>
      <c r="P7" s="19" t="s">
        <v>45</v>
      </c>
      <c r="Q7" s="19" t="s">
        <v>45</v>
      </c>
      <c r="R7" s="19" t="s">
        <v>45</v>
      </c>
      <c r="S7" s="19" t="s">
        <v>45</v>
      </c>
      <c r="T7" s="19">
        <v>3200</v>
      </c>
      <c r="U7" s="19">
        <v>704</v>
      </c>
      <c r="V7" s="19" t="s">
        <v>45</v>
      </c>
      <c r="W7" s="19" t="s">
        <v>45</v>
      </c>
      <c r="X7" s="19" t="s">
        <v>45</v>
      </c>
      <c r="Y7" s="19" t="s">
        <v>45</v>
      </c>
      <c r="Z7" s="19" t="s">
        <v>45</v>
      </c>
      <c r="AA7" s="19" t="s">
        <v>45</v>
      </c>
      <c r="AB7" s="19" t="s">
        <v>45</v>
      </c>
      <c r="AC7" s="19" t="s">
        <v>45</v>
      </c>
      <c r="AD7" s="19">
        <v>1560</v>
      </c>
      <c r="AE7" s="19">
        <v>8112</v>
      </c>
      <c r="AF7" s="20">
        <v>5144</v>
      </c>
    </row>
    <row r="8" spans="1:32" ht="10.5" customHeight="1">
      <c r="A8" s="6" t="s">
        <v>6</v>
      </c>
      <c r="B8" s="12">
        <v>2</v>
      </c>
      <c r="C8" s="12" t="s">
        <v>17</v>
      </c>
      <c r="D8" s="9" t="s">
        <v>17</v>
      </c>
      <c r="E8" s="9">
        <v>2</v>
      </c>
      <c r="F8" s="9" t="s">
        <v>17</v>
      </c>
      <c r="G8" s="9">
        <v>2</v>
      </c>
      <c r="H8" s="9" t="s">
        <v>17</v>
      </c>
      <c r="I8" s="9" t="s">
        <v>17</v>
      </c>
      <c r="J8" s="9" t="s">
        <v>17</v>
      </c>
      <c r="K8" s="9" t="s">
        <v>17</v>
      </c>
      <c r="L8" s="9" t="s">
        <v>17</v>
      </c>
      <c r="M8" s="9" t="s">
        <v>17</v>
      </c>
      <c r="N8" s="19">
        <v>80</v>
      </c>
      <c r="O8" s="19">
        <v>24</v>
      </c>
      <c r="P8" s="19" t="s">
        <v>45</v>
      </c>
      <c r="Q8" s="19" t="s">
        <v>45</v>
      </c>
      <c r="R8" s="19" t="s">
        <v>45</v>
      </c>
      <c r="S8" s="19" t="s">
        <v>45</v>
      </c>
      <c r="T8" s="19">
        <v>80</v>
      </c>
      <c r="U8" s="19">
        <v>24</v>
      </c>
      <c r="V8" s="19">
        <v>90</v>
      </c>
      <c r="W8" s="19">
        <v>36</v>
      </c>
      <c r="X8" s="19">
        <v>95</v>
      </c>
      <c r="Y8" s="19">
        <v>16</v>
      </c>
      <c r="Z8" s="19" t="s">
        <v>45</v>
      </c>
      <c r="AA8" s="19" t="s">
        <v>45</v>
      </c>
      <c r="AB8" s="19">
        <v>185</v>
      </c>
      <c r="AC8" s="19">
        <v>52</v>
      </c>
      <c r="AD8" s="19" t="s">
        <v>45</v>
      </c>
      <c r="AE8" s="19" t="s">
        <v>45</v>
      </c>
      <c r="AF8" s="20">
        <v>28</v>
      </c>
    </row>
    <row r="9" spans="1:32" ht="10.5" customHeight="1">
      <c r="A9" s="6" t="s">
        <v>7</v>
      </c>
      <c r="B9" s="12">
        <v>412</v>
      </c>
      <c r="C9" s="12" t="s">
        <v>17</v>
      </c>
      <c r="D9" s="9" t="s">
        <v>17</v>
      </c>
      <c r="E9" s="9">
        <v>412</v>
      </c>
      <c r="F9" s="9">
        <v>1</v>
      </c>
      <c r="G9" s="9">
        <v>413</v>
      </c>
      <c r="H9" s="9" t="s">
        <v>17</v>
      </c>
      <c r="I9" s="9" t="s">
        <v>17</v>
      </c>
      <c r="J9" s="9" t="s">
        <v>17</v>
      </c>
      <c r="K9" s="9" t="s">
        <v>17</v>
      </c>
      <c r="L9" s="9" t="s">
        <v>17</v>
      </c>
      <c r="M9" s="9" t="s">
        <v>17</v>
      </c>
      <c r="N9" s="19">
        <v>750</v>
      </c>
      <c r="O9" s="19">
        <v>258</v>
      </c>
      <c r="P9" s="19" t="s">
        <v>45</v>
      </c>
      <c r="Q9" s="19" t="s">
        <v>45</v>
      </c>
      <c r="R9" s="19">
        <v>2800</v>
      </c>
      <c r="S9" s="19">
        <v>1083</v>
      </c>
      <c r="T9" s="19">
        <v>3550</v>
      </c>
      <c r="U9" s="19">
        <v>1341</v>
      </c>
      <c r="V9" s="19" t="s">
        <v>17</v>
      </c>
      <c r="W9" s="19" t="s">
        <v>45</v>
      </c>
      <c r="X9" s="19">
        <v>96</v>
      </c>
      <c r="Y9" s="19">
        <v>31</v>
      </c>
      <c r="Z9" s="19" t="s">
        <v>45</v>
      </c>
      <c r="AA9" s="19" t="s">
        <v>45</v>
      </c>
      <c r="AB9" s="19">
        <v>96</v>
      </c>
      <c r="AC9" s="19">
        <v>31</v>
      </c>
      <c r="AD9" s="19" t="s">
        <v>45</v>
      </c>
      <c r="AE9" s="19" t="s">
        <v>45</v>
      </c>
      <c r="AF9" s="20">
        <v>646</v>
      </c>
    </row>
    <row r="10" spans="1:32" ht="10.5" customHeight="1">
      <c r="A10" s="6" t="s">
        <v>11</v>
      </c>
      <c r="B10" s="12">
        <v>2</v>
      </c>
      <c r="C10" s="12" t="s">
        <v>17</v>
      </c>
      <c r="D10" s="9" t="s">
        <v>17</v>
      </c>
      <c r="E10" s="9" t="s">
        <v>17</v>
      </c>
      <c r="F10" s="9">
        <v>3</v>
      </c>
      <c r="G10" s="9">
        <v>3</v>
      </c>
      <c r="H10" s="9" t="s">
        <v>17</v>
      </c>
      <c r="I10" s="9" t="s">
        <v>17</v>
      </c>
      <c r="J10" s="9" t="s">
        <v>17</v>
      </c>
      <c r="K10" s="9" t="s">
        <v>17</v>
      </c>
      <c r="L10" s="9" t="s">
        <v>17</v>
      </c>
      <c r="M10" s="9" t="s">
        <v>17</v>
      </c>
      <c r="N10" s="19">
        <v>1150</v>
      </c>
      <c r="O10" s="19">
        <v>331</v>
      </c>
      <c r="P10" s="19" t="s">
        <v>45</v>
      </c>
      <c r="Q10" s="19" t="s">
        <v>45</v>
      </c>
      <c r="R10" s="19" t="s">
        <v>45</v>
      </c>
      <c r="S10" s="19" t="s">
        <v>45</v>
      </c>
      <c r="T10" s="19">
        <v>1150</v>
      </c>
      <c r="U10" s="19">
        <v>331</v>
      </c>
      <c r="V10" s="19" t="s">
        <v>17</v>
      </c>
      <c r="W10" s="19" t="s">
        <v>17</v>
      </c>
      <c r="X10" s="19" t="s">
        <v>17</v>
      </c>
      <c r="Y10" s="19" t="s">
        <v>17</v>
      </c>
      <c r="Z10" s="19" t="s">
        <v>17</v>
      </c>
      <c r="AA10" s="19" t="s">
        <v>17</v>
      </c>
      <c r="AB10" s="19" t="s">
        <v>17</v>
      </c>
      <c r="AC10" s="19" t="s">
        <v>17</v>
      </c>
      <c r="AD10" s="19" t="s">
        <v>45</v>
      </c>
      <c r="AE10" s="19" t="s">
        <v>45</v>
      </c>
      <c r="AF10" s="20">
        <v>211</v>
      </c>
    </row>
    <row r="11" spans="1:32" ht="10.5" customHeight="1">
      <c r="A11" s="6" t="s">
        <v>8</v>
      </c>
      <c r="B11" s="12">
        <v>274</v>
      </c>
      <c r="C11" s="12" t="s">
        <v>17</v>
      </c>
      <c r="D11" s="9" t="s">
        <v>17</v>
      </c>
      <c r="E11" s="9">
        <v>109</v>
      </c>
      <c r="F11" s="9">
        <v>186</v>
      </c>
      <c r="G11" s="9">
        <v>295</v>
      </c>
      <c r="H11" s="9" t="s">
        <v>26</v>
      </c>
      <c r="I11" s="9" t="s">
        <v>17</v>
      </c>
      <c r="J11" s="9" t="s">
        <v>17</v>
      </c>
      <c r="K11" s="9" t="s">
        <v>17</v>
      </c>
      <c r="L11" s="9" t="s">
        <v>17</v>
      </c>
      <c r="M11" s="9" t="s">
        <v>17</v>
      </c>
      <c r="N11" s="19">
        <v>19528</v>
      </c>
      <c r="O11" s="19">
        <v>5654</v>
      </c>
      <c r="P11" s="19">
        <v>350</v>
      </c>
      <c r="Q11" s="19">
        <v>58</v>
      </c>
      <c r="R11" s="19">
        <v>200</v>
      </c>
      <c r="S11" s="19">
        <v>50</v>
      </c>
      <c r="T11" s="19">
        <v>20078</v>
      </c>
      <c r="U11" s="19">
        <v>5762</v>
      </c>
      <c r="V11" s="19" t="s">
        <v>17</v>
      </c>
      <c r="W11" s="19" t="s">
        <v>17</v>
      </c>
      <c r="X11" s="19">
        <v>430</v>
      </c>
      <c r="Y11" s="19">
        <v>94</v>
      </c>
      <c r="Z11" s="19">
        <v>300</v>
      </c>
      <c r="AA11" s="19">
        <v>21</v>
      </c>
      <c r="AB11" s="19">
        <v>730</v>
      </c>
      <c r="AC11" s="19">
        <v>115</v>
      </c>
      <c r="AD11" s="19" t="s">
        <v>17</v>
      </c>
      <c r="AE11" s="19" t="s">
        <v>17</v>
      </c>
      <c r="AF11" s="20">
        <v>2791</v>
      </c>
    </row>
    <row r="12" spans="1:32" ht="10.5" customHeight="1">
      <c r="A12" s="6" t="s">
        <v>9</v>
      </c>
      <c r="B12" s="12">
        <v>214</v>
      </c>
      <c r="C12" s="12">
        <v>59</v>
      </c>
      <c r="D12" s="9">
        <v>70</v>
      </c>
      <c r="E12" s="9">
        <v>107</v>
      </c>
      <c r="F12" s="9">
        <v>170</v>
      </c>
      <c r="G12" s="9">
        <v>277</v>
      </c>
      <c r="H12" s="9">
        <v>32</v>
      </c>
      <c r="I12" s="9">
        <v>55</v>
      </c>
      <c r="J12" s="9">
        <v>87</v>
      </c>
      <c r="K12" s="9">
        <v>30</v>
      </c>
      <c r="L12" s="9">
        <v>43</v>
      </c>
      <c r="M12" s="9">
        <v>73</v>
      </c>
      <c r="N12" s="19">
        <v>29025</v>
      </c>
      <c r="O12" s="19">
        <v>7564</v>
      </c>
      <c r="P12" s="19">
        <v>5230</v>
      </c>
      <c r="Q12" s="19">
        <v>884</v>
      </c>
      <c r="R12" s="19">
        <v>2725</v>
      </c>
      <c r="S12" s="19">
        <v>423</v>
      </c>
      <c r="T12" s="19">
        <v>36980</v>
      </c>
      <c r="U12" s="19">
        <v>8871</v>
      </c>
      <c r="V12" s="19">
        <v>3060</v>
      </c>
      <c r="W12" s="19">
        <v>708</v>
      </c>
      <c r="X12" s="19">
        <v>3660</v>
      </c>
      <c r="Y12" s="19">
        <v>583</v>
      </c>
      <c r="Z12" s="19">
        <v>5300</v>
      </c>
      <c r="AA12" s="19">
        <v>236</v>
      </c>
      <c r="AB12" s="19">
        <v>12020</v>
      </c>
      <c r="AC12" s="19">
        <v>1527</v>
      </c>
      <c r="AD12" s="19">
        <v>704</v>
      </c>
      <c r="AE12" s="19">
        <v>3877</v>
      </c>
      <c r="AF12" s="20">
        <v>8424</v>
      </c>
    </row>
    <row r="13" spans="1:32" ht="10.5" customHeight="1">
      <c r="A13" s="6" t="s">
        <v>12</v>
      </c>
      <c r="B13" s="12">
        <v>12</v>
      </c>
      <c r="C13" s="12" t="s">
        <v>17</v>
      </c>
      <c r="D13" s="9" t="s">
        <v>17</v>
      </c>
      <c r="E13" s="9">
        <v>12</v>
      </c>
      <c r="F13" s="9">
        <v>13</v>
      </c>
      <c r="G13" s="9">
        <v>25</v>
      </c>
      <c r="H13" s="9" t="s">
        <v>17</v>
      </c>
      <c r="I13" s="9" t="s">
        <v>17</v>
      </c>
      <c r="J13" s="9" t="s">
        <v>17</v>
      </c>
      <c r="K13" s="9" t="s">
        <v>17</v>
      </c>
      <c r="L13" s="9" t="s">
        <v>17</v>
      </c>
      <c r="M13" s="9" t="s">
        <v>17</v>
      </c>
      <c r="N13" s="19">
        <v>1850</v>
      </c>
      <c r="O13" s="19">
        <v>690</v>
      </c>
      <c r="P13" s="19">
        <v>350</v>
      </c>
      <c r="Q13" s="19">
        <v>105</v>
      </c>
      <c r="R13" s="19" t="s">
        <v>45</v>
      </c>
      <c r="S13" s="19" t="s">
        <v>45</v>
      </c>
      <c r="T13" s="19">
        <v>2200</v>
      </c>
      <c r="U13" s="19">
        <v>795</v>
      </c>
      <c r="V13" s="19">
        <v>170</v>
      </c>
      <c r="W13" s="19">
        <v>60</v>
      </c>
      <c r="X13" s="19">
        <v>40</v>
      </c>
      <c r="Y13" s="19">
        <v>12</v>
      </c>
      <c r="Z13" s="19" t="s">
        <v>17</v>
      </c>
      <c r="AA13" s="19" t="s">
        <v>17</v>
      </c>
      <c r="AB13" s="19">
        <v>210</v>
      </c>
      <c r="AC13" s="19">
        <v>72</v>
      </c>
      <c r="AD13" s="19" t="s">
        <v>45</v>
      </c>
      <c r="AE13" s="19" t="s">
        <v>45</v>
      </c>
      <c r="AF13" s="20">
        <v>307</v>
      </c>
    </row>
    <row r="14" spans="1:32" ht="10.5" customHeight="1">
      <c r="A14" s="7" t="s">
        <v>10</v>
      </c>
      <c r="B14" s="13">
        <v>107</v>
      </c>
      <c r="C14" s="13" t="s">
        <v>17</v>
      </c>
      <c r="D14" s="10" t="s">
        <v>17</v>
      </c>
      <c r="E14" s="10">
        <v>50</v>
      </c>
      <c r="F14" s="10">
        <v>80</v>
      </c>
      <c r="G14" s="10">
        <v>130</v>
      </c>
      <c r="H14" s="10" t="s">
        <v>17</v>
      </c>
      <c r="I14" s="10" t="s">
        <v>17</v>
      </c>
      <c r="J14" s="10" t="s">
        <v>17</v>
      </c>
      <c r="K14" s="10" t="s">
        <v>17</v>
      </c>
      <c r="L14" s="10" t="s">
        <v>17</v>
      </c>
      <c r="M14" s="10" t="s">
        <v>17</v>
      </c>
      <c r="N14" s="19">
        <v>14300</v>
      </c>
      <c r="O14" s="19">
        <v>3003</v>
      </c>
      <c r="P14" s="19" t="s">
        <v>17</v>
      </c>
      <c r="Q14" s="19" t="s">
        <v>17</v>
      </c>
      <c r="R14" s="19" t="s">
        <v>45</v>
      </c>
      <c r="S14" s="19" t="s">
        <v>45</v>
      </c>
      <c r="T14" s="19">
        <v>14300</v>
      </c>
      <c r="U14" s="19">
        <v>3003</v>
      </c>
      <c r="V14" s="19">
        <v>600</v>
      </c>
      <c r="W14" s="19">
        <v>174</v>
      </c>
      <c r="X14" s="19">
        <v>2800</v>
      </c>
      <c r="Y14" s="19">
        <v>420</v>
      </c>
      <c r="Z14" s="19">
        <v>50</v>
      </c>
      <c r="AA14" s="19">
        <v>3</v>
      </c>
      <c r="AB14" s="19">
        <v>3450</v>
      </c>
      <c r="AC14" s="19">
        <v>597</v>
      </c>
      <c r="AD14" s="19" t="s">
        <v>45</v>
      </c>
      <c r="AE14" s="19" t="s">
        <v>45</v>
      </c>
      <c r="AF14" s="20">
        <v>2751</v>
      </c>
    </row>
    <row r="15" spans="1:32" ht="10.5" customHeight="1">
      <c r="A15" s="5" t="s">
        <v>13</v>
      </c>
      <c r="B15" s="11">
        <f aca="true" t="shared" si="0" ref="B15:M15">SUM(B7:B14)</f>
        <v>1058</v>
      </c>
      <c r="C15" s="11">
        <f t="shared" si="0"/>
        <v>60</v>
      </c>
      <c r="D15" s="8">
        <f t="shared" si="0"/>
        <v>106</v>
      </c>
      <c r="E15" s="8">
        <f t="shared" si="0"/>
        <v>692</v>
      </c>
      <c r="F15" s="8">
        <f t="shared" si="0"/>
        <v>488</v>
      </c>
      <c r="G15" s="8">
        <f t="shared" si="0"/>
        <v>1180</v>
      </c>
      <c r="H15" s="8">
        <f t="shared" si="0"/>
        <v>112</v>
      </c>
      <c r="I15" s="8">
        <f t="shared" si="0"/>
        <v>55</v>
      </c>
      <c r="J15" s="8">
        <f t="shared" si="0"/>
        <v>167</v>
      </c>
      <c r="K15" s="8">
        <f t="shared" si="0"/>
        <v>110</v>
      </c>
      <c r="L15" s="8">
        <f t="shared" si="0"/>
        <v>78</v>
      </c>
      <c r="M15" s="8">
        <f t="shared" si="0"/>
        <v>188</v>
      </c>
      <c r="N15" s="17">
        <f aca="true" t="shared" si="1" ref="N15:U15">SUM(N7:N14)</f>
        <v>69883</v>
      </c>
      <c r="O15" s="17">
        <f t="shared" si="1"/>
        <v>18228</v>
      </c>
      <c r="P15" s="17">
        <f t="shared" si="1"/>
        <v>5930</v>
      </c>
      <c r="Q15" s="17">
        <f t="shared" si="1"/>
        <v>1047</v>
      </c>
      <c r="R15" s="17">
        <f t="shared" si="1"/>
        <v>5725</v>
      </c>
      <c r="S15" s="17">
        <f t="shared" si="1"/>
        <v>1556</v>
      </c>
      <c r="T15" s="17">
        <f t="shared" si="1"/>
        <v>81538</v>
      </c>
      <c r="U15" s="17">
        <f t="shared" si="1"/>
        <v>20831</v>
      </c>
      <c r="V15" s="17">
        <f aca="true" t="shared" si="2" ref="V15:AF15">SUM(V7:V14)</f>
        <v>3920</v>
      </c>
      <c r="W15" s="17">
        <f t="shared" si="2"/>
        <v>978</v>
      </c>
      <c r="X15" s="17">
        <f t="shared" si="2"/>
        <v>7121</v>
      </c>
      <c r="Y15" s="17">
        <f t="shared" si="2"/>
        <v>1156</v>
      </c>
      <c r="Z15" s="17">
        <f t="shared" si="2"/>
        <v>5650</v>
      </c>
      <c r="AA15" s="17">
        <f t="shared" si="2"/>
        <v>260</v>
      </c>
      <c r="AB15" s="17">
        <f t="shared" si="2"/>
        <v>16691</v>
      </c>
      <c r="AC15" s="17">
        <f t="shared" si="2"/>
        <v>2394</v>
      </c>
      <c r="AD15" s="17">
        <f t="shared" si="2"/>
        <v>2264</v>
      </c>
      <c r="AE15" s="17">
        <f t="shared" si="2"/>
        <v>11989</v>
      </c>
      <c r="AF15" s="18">
        <f t="shared" si="2"/>
        <v>20302</v>
      </c>
    </row>
    <row r="16" spans="1:32" ht="10.5" customHeight="1">
      <c r="A16" s="5" t="s">
        <v>46</v>
      </c>
      <c r="B16" s="11">
        <v>1171</v>
      </c>
      <c r="C16" s="11">
        <v>52</v>
      </c>
      <c r="D16" s="8">
        <v>50</v>
      </c>
      <c r="E16" s="8">
        <v>728</v>
      </c>
      <c r="F16" s="8">
        <v>539</v>
      </c>
      <c r="G16" s="8">
        <v>1267</v>
      </c>
      <c r="H16" s="8">
        <v>89</v>
      </c>
      <c r="I16" s="8">
        <v>98</v>
      </c>
      <c r="J16" s="8">
        <v>187</v>
      </c>
      <c r="K16" s="8">
        <v>33</v>
      </c>
      <c r="L16" s="8">
        <v>28</v>
      </c>
      <c r="M16" s="8">
        <v>61</v>
      </c>
      <c r="N16" s="19">
        <v>72894</v>
      </c>
      <c r="O16" s="19">
        <v>19867</v>
      </c>
      <c r="P16" s="19">
        <v>5138</v>
      </c>
      <c r="Q16" s="19">
        <v>1107</v>
      </c>
      <c r="R16" s="19">
        <v>5660</v>
      </c>
      <c r="S16" s="19">
        <v>1512</v>
      </c>
      <c r="T16" s="19">
        <v>83692</v>
      </c>
      <c r="U16" s="19">
        <v>22486</v>
      </c>
      <c r="V16" s="19">
        <v>4531</v>
      </c>
      <c r="W16" s="19">
        <v>1286</v>
      </c>
      <c r="X16" s="19">
        <v>7600</v>
      </c>
      <c r="Y16" s="19">
        <v>1325</v>
      </c>
      <c r="Z16" s="19">
        <v>5270</v>
      </c>
      <c r="AA16" s="19">
        <v>238</v>
      </c>
      <c r="AB16" s="19">
        <v>17401</v>
      </c>
      <c r="AC16" s="19">
        <v>2849</v>
      </c>
      <c r="AD16" s="19">
        <v>2865</v>
      </c>
      <c r="AE16" s="19">
        <v>17230</v>
      </c>
      <c r="AF16" s="20">
        <v>23491</v>
      </c>
    </row>
    <row r="17" spans="1:32" ht="10.5" customHeight="1">
      <c r="A17" s="6" t="s">
        <v>47</v>
      </c>
      <c r="B17" s="12">
        <v>1037</v>
      </c>
      <c r="C17" s="12">
        <v>33</v>
      </c>
      <c r="D17" s="9">
        <v>53</v>
      </c>
      <c r="E17" s="9">
        <v>735</v>
      </c>
      <c r="F17" s="9">
        <v>420</v>
      </c>
      <c r="G17" s="9">
        <v>1155</v>
      </c>
      <c r="H17" s="9">
        <v>94</v>
      </c>
      <c r="I17" s="9">
        <v>53</v>
      </c>
      <c r="J17" s="9">
        <v>147</v>
      </c>
      <c r="K17" s="9">
        <v>44</v>
      </c>
      <c r="L17" s="9">
        <v>35</v>
      </c>
      <c r="M17" s="9">
        <v>79</v>
      </c>
      <c r="N17" s="19">
        <v>52130</v>
      </c>
      <c r="O17" s="19">
        <v>18237</v>
      </c>
      <c r="P17" s="19">
        <v>7255</v>
      </c>
      <c r="Q17" s="19">
        <v>1624</v>
      </c>
      <c r="R17" s="19">
        <v>5520</v>
      </c>
      <c r="S17" s="19">
        <v>1530</v>
      </c>
      <c r="T17" s="19">
        <v>64905</v>
      </c>
      <c r="U17" s="19">
        <v>21391</v>
      </c>
      <c r="V17" s="19">
        <v>3938</v>
      </c>
      <c r="W17" s="19">
        <v>1313</v>
      </c>
      <c r="X17" s="19">
        <v>6968</v>
      </c>
      <c r="Y17" s="19">
        <v>1484</v>
      </c>
      <c r="Z17" s="19">
        <v>30</v>
      </c>
      <c r="AA17" s="19">
        <v>45</v>
      </c>
      <c r="AB17" s="19">
        <v>10936</v>
      </c>
      <c r="AC17" s="19">
        <v>2844</v>
      </c>
      <c r="AD17" s="19">
        <v>2806</v>
      </c>
      <c r="AE17" s="19">
        <v>19034</v>
      </c>
      <c r="AF17" s="20">
        <v>27658</v>
      </c>
    </row>
    <row r="18" spans="1:32" ht="10.5" customHeight="1">
      <c r="A18" s="6" t="s">
        <v>48</v>
      </c>
      <c r="B18" s="12">
        <v>947</v>
      </c>
      <c r="C18" s="12">
        <v>32</v>
      </c>
      <c r="D18" s="9">
        <v>50</v>
      </c>
      <c r="E18" s="9">
        <v>693</v>
      </c>
      <c r="F18" s="9">
        <v>328</v>
      </c>
      <c r="G18" s="9">
        <v>1021</v>
      </c>
      <c r="H18" s="9">
        <v>123</v>
      </c>
      <c r="I18" s="9">
        <v>28</v>
      </c>
      <c r="J18" s="9">
        <v>151</v>
      </c>
      <c r="K18" s="9">
        <v>35</v>
      </c>
      <c r="L18" s="9">
        <v>45</v>
      </c>
      <c r="M18" s="9">
        <v>80</v>
      </c>
      <c r="N18" s="19">
        <v>46587</v>
      </c>
      <c r="O18" s="19">
        <v>16802</v>
      </c>
      <c r="P18" s="19">
        <v>6630</v>
      </c>
      <c r="Q18" s="19">
        <v>1376</v>
      </c>
      <c r="R18" s="19">
        <v>6230</v>
      </c>
      <c r="S18" s="19">
        <v>1582</v>
      </c>
      <c r="T18" s="19">
        <v>59449</v>
      </c>
      <c r="U18" s="19">
        <v>19760</v>
      </c>
      <c r="V18" s="19">
        <v>3800</v>
      </c>
      <c r="W18" s="19">
        <v>1195</v>
      </c>
      <c r="X18" s="19">
        <v>6495</v>
      </c>
      <c r="Y18" s="19">
        <v>1248</v>
      </c>
      <c r="Z18" s="19">
        <v>100</v>
      </c>
      <c r="AA18" s="19">
        <v>5</v>
      </c>
      <c r="AB18" s="19">
        <v>10395</v>
      </c>
      <c r="AC18" s="19">
        <v>2448</v>
      </c>
      <c r="AD18" s="19">
        <v>2090</v>
      </c>
      <c r="AE18" s="19">
        <v>14600</v>
      </c>
      <c r="AF18" s="20">
        <v>22528</v>
      </c>
    </row>
    <row r="19" spans="1:32" ht="10.5" customHeight="1">
      <c r="A19" s="6" t="s">
        <v>25</v>
      </c>
      <c r="B19" s="9">
        <v>920</v>
      </c>
      <c r="C19" s="12">
        <v>22</v>
      </c>
      <c r="D19" s="9">
        <v>50</v>
      </c>
      <c r="E19" s="9">
        <v>719</v>
      </c>
      <c r="F19" s="9">
        <v>263</v>
      </c>
      <c r="G19" s="9">
        <v>982</v>
      </c>
      <c r="H19" s="9">
        <v>123</v>
      </c>
      <c r="I19" s="9">
        <v>28</v>
      </c>
      <c r="J19" s="9">
        <v>151</v>
      </c>
      <c r="K19" s="9">
        <v>35</v>
      </c>
      <c r="L19" s="9">
        <v>45</v>
      </c>
      <c r="M19" s="9">
        <v>80</v>
      </c>
      <c r="N19" s="19">
        <v>48730</v>
      </c>
      <c r="O19" s="19">
        <v>13017</v>
      </c>
      <c r="P19" s="19">
        <v>6580</v>
      </c>
      <c r="Q19" s="19">
        <v>907</v>
      </c>
      <c r="R19" s="19">
        <v>6970</v>
      </c>
      <c r="S19" s="19">
        <v>1352</v>
      </c>
      <c r="T19" s="19">
        <v>62280</v>
      </c>
      <c r="U19" s="19">
        <v>15276</v>
      </c>
      <c r="V19" s="19">
        <v>2982</v>
      </c>
      <c r="W19" s="19">
        <v>694</v>
      </c>
      <c r="X19" s="19">
        <v>5915</v>
      </c>
      <c r="Y19" s="19">
        <v>998</v>
      </c>
      <c r="Z19" s="19">
        <v>100</v>
      </c>
      <c r="AA19" s="19">
        <v>4</v>
      </c>
      <c r="AB19" s="19">
        <v>8997</v>
      </c>
      <c r="AC19" s="19">
        <v>1696</v>
      </c>
      <c r="AD19" s="19">
        <v>3552</v>
      </c>
      <c r="AE19" s="19">
        <v>22404</v>
      </c>
      <c r="AF19" s="20">
        <v>24090</v>
      </c>
    </row>
    <row r="20" spans="1:32" ht="10.5" customHeight="1">
      <c r="A20" s="14" t="s">
        <v>14</v>
      </c>
      <c r="B20" s="15">
        <v>562</v>
      </c>
      <c r="C20" s="15">
        <v>22</v>
      </c>
      <c r="D20" s="16">
        <v>50</v>
      </c>
      <c r="E20" s="16">
        <v>280</v>
      </c>
      <c r="F20" s="16">
        <v>327</v>
      </c>
      <c r="G20" s="16">
        <v>607</v>
      </c>
      <c r="H20" s="16">
        <v>84</v>
      </c>
      <c r="I20" s="16">
        <v>26</v>
      </c>
      <c r="J20" s="16">
        <v>110</v>
      </c>
      <c r="K20" s="16">
        <v>35</v>
      </c>
      <c r="L20" s="16">
        <v>45</v>
      </c>
      <c r="M20" s="16">
        <v>80</v>
      </c>
      <c r="N20" s="21">
        <v>50350</v>
      </c>
      <c r="O20" s="21">
        <v>9230</v>
      </c>
      <c r="P20" s="21">
        <v>8660</v>
      </c>
      <c r="Q20" s="21">
        <v>1039</v>
      </c>
      <c r="R20" s="21">
        <v>3500</v>
      </c>
      <c r="S20" s="21">
        <v>432</v>
      </c>
      <c r="T20" s="21">
        <v>62510</v>
      </c>
      <c r="U20" s="21">
        <v>10699</v>
      </c>
      <c r="V20" s="21">
        <v>2520</v>
      </c>
      <c r="W20" s="21">
        <v>384</v>
      </c>
      <c r="X20" s="21">
        <v>4268</v>
      </c>
      <c r="Y20" s="21">
        <v>450</v>
      </c>
      <c r="Z20" s="21">
        <v>5540</v>
      </c>
      <c r="AA20" s="21">
        <v>258</v>
      </c>
      <c r="AB20" s="21">
        <v>12328</v>
      </c>
      <c r="AC20" s="21">
        <v>1092</v>
      </c>
      <c r="AD20" s="21">
        <v>4200</v>
      </c>
      <c r="AE20" s="21">
        <v>24780</v>
      </c>
      <c r="AF20" s="22">
        <v>16330</v>
      </c>
    </row>
  </sheetData>
  <mergeCells count="25">
    <mergeCell ref="N2:W2"/>
    <mergeCell ref="X2:AE2"/>
    <mergeCell ref="AF2:AF5"/>
    <mergeCell ref="AD3:AE4"/>
    <mergeCell ref="Z4:AA4"/>
    <mergeCell ref="AB4:AC4"/>
    <mergeCell ref="T4:U4"/>
    <mergeCell ref="V4:W4"/>
    <mergeCell ref="X4:Y4"/>
    <mergeCell ref="N3:U3"/>
    <mergeCell ref="A2:A6"/>
    <mergeCell ref="B2:D2"/>
    <mergeCell ref="E3:G4"/>
    <mergeCell ref="H3:J4"/>
    <mergeCell ref="E2:M2"/>
    <mergeCell ref="X3:AC3"/>
    <mergeCell ref="B1:L1"/>
    <mergeCell ref="B3:B5"/>
    <mergeCell ref="C3:C5"/>
    <mergeCell ref="D3:D5"/>
    <mergeCell ref="K3:M4"/>
    <mergeCell ref="N4:O4"/>
    <mergeCell ref="P4:Q4"/>
    <mergeCell ref="R4:S4"/>
    <mergeCell ref="V3:W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2" manualBreakCount="2">
    <brk id="13" max="31" man="1"/>
    <brk id="2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2001-11-21T23:27:26Z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