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9690" windowHeight="6975" activeTab="0"/>
  </bookViews>
  <sheets>
    <sheet name="M42-09-151F" sheetId="1" r:id="rId1"/>
  </sheets>
  <definedNames/>
  <calcPr fullCalcOnLoad="1"/>
</workbook>
</file>

<file path=xl/sharedStrings.xml><?xml version="1.0" encoding="utf-8"?>
<sst xmlns="http://schemas.openxmlformats.org/spreadsheetml/2006/main" count="94" uniqueCount="40">
  <si>
    <t>工業</t>
  </si>
  <si>
    <t>計</t>
  </si>
  <si>
    <t>吾川</t>
  </si>
  <si>
    <t>数量</t>
  </si>
  <si>
    <t>暦年内</t>
  </si>
  <si>
    <t>第１５１  瓦、燐寸（安全）</t>
  </si>
  <si>
    <t>４１年</t>
  </si>
  <si>
    <t>４０年</t>
  </si>
  <si>
    <t>３９年</t>
  </si>
  <si>
    <t>３８年</t>
  </si>
  <si>
    <t>３７年</t>
  </si>
  <si>
    <t>郡市別</t>
  </si>
  <si>
    <t>瓦</t>
  </si>
  <si>
    <t>燐寸（安全）</t>
  </si>
  <si>
    <t>製造戸数</t>
  </si>
  <si>
    <t>職工</t>
  </si>
  <si>
    <t>産額</t>
  </si>
  <si>
    <t>原料価額</t>
  </si>
  <si>
    <t>製造戸数</t>
  </si>
  <si>
    <t>男</t>
  </si>
  <si>
    <t>女</t>
  </si>
  <si>
    <t>価額</t>
  </si>
  <si>
    <t>個</t>
  </si>
  <si>
    <t>円</t>
  </si>
  <si>
    <t>打</t>
  </si>
  <si>
    <t>高知</t>
  </si>
  <si>
    <t>-</t>
  </si>
  <si>
    <t>安芸</t>
  </si>
  <si>
    <t>-</t>
  </si>
  <si>
    <t>香美</t>
  </si>
  <si>
    <t>-</t>
  </si>
  <si>
    <t>長岡</t>
  </si>
  <si>
    <t>-</t>
  </si>
  <si>
    <t>土佐</t>
  </si>
  <si>
    <t>-</t>
  </si>
  <si>
    <t>高岡</t>
  </si>
  <si>
    <t>-</t>
  </si>
  <si>
    <t>幡多</t>
  </si>
  <si>
    <t>-</t>
  </si>
  <si>
    <t>合計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</si>
</sst>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3"/>
    </font>
    <font>
      <sz val="10"/>
      <name val="ＭＳ Ｐ明朝"/>
      <family val="1"/>
    </font>
    <font>
      <sz val="8"/>
      <name val="ＭＳ Ｐ明朝"/>
      <family val="1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>
        <color indexed="63"/>
      </left>
      <right style="thin"/>
      <top style="thin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38" fontId="1" fillId="0" borderId="0" xfId="16" applyFont="1" applyAlignment="1">
      <alignment horizontal="center" vertical="center"/>
    </xf>
    <xf numFmtId="38" fontId="2" fillId="0" borderId="0" xfId="16" applyFont="1" applyAlignment="1">
      <alignment/>
    </xf>
    <xf numFmtId="38" fontId="2" fillId="0" borderId="1" xfId="16" applyFont="1" applyBorder="1" applyAlignment="1">
      <alignment horizontal="center"/>
    </xf>
    <xf numFmtId="38" fontId="1" fillId="0" borderId="0" xfId="16" applyFont="1" applyAlignment="1">
      <alignment horizontal="left" vertical="center"/>
    </xf>
    <xf numFmtId="38" fontId="2" fillId="0" borderId="2" xfId="16" applyFont="1" applyBorder="1" applyAlignment="1">
      <alignment horizontal="left"/>
    </xf>
    <xf numFmtId="38" fontId="2" fillId="0" borderId="3" xfId="16" applyFont="1" applyBorder="1" applyAlignment="1">
      <alignment horizontal="left"/>
    </xf>
    <xf numFmtId="38" fontId="2" fillId="0" borderId="4" xfId="16" applyFont="1" applyBorder="1" applyAlignment="1">
      <alignment horizontal="right"/>
    </xf>
    <xf numFmtId="38" fontId="2" fillId="0" borderId="5" xfId="16" applyFont="1" applyBorder="1" applyAlignment="1">
      <alignment horizontal="right"/>
    </xf>
    <xf numFmtId="38" fontId="2" fillId="0" borderId="6" xfId="16" applyFont="1" applyBorder="1" applyAlignment="1">
      <alignment horizontal="right"/>
    </xf>
    <xf numFmtId="38" fontId="2" fillId="0" borderId="7" xfId="16" applyFont="1" applyBorder="1" applyAlignment="1">
      <alignment horizontal="right"/>
    </xf>
    <xf numFmtId="38" fontId="2" fillId="0" borderId="8" xfId="16" applyFont="1" applyBorder="1" applyAlignment="1">
      <alignment horizontal="right"/>
    </xf>
    <xf numFmtId="38" fontId="2" fillId="0" borderId="9" xfId="16" applyFont="1" applyBorder="1" applyAlignment="1">
      <alignment horizontal="right"/>
    </xf>
    <xf numFmtId="38" fontId="2" fillId="0" borderId="10" xfId="16" applyFont="1" applyBorder="1" applyAlignment="1">
      <alignment horizontal="right"/>
    </xf>
    <xf numFmtId="38" fontId="2" fillId="0" borderId="11" xfId="16" applyFont="1" applyBorder="1" applyAlignment="1">
      <alignment horizontal="right"/>
    </xf>
    <xf numFmtId="38" fontId="2" fillId="0" borderId="1" xfId="16" applyFont="1" applyBorder="1" applyAlignment="1">
      <alignment horizontal="right"/>
    </xf>
    <xf numFmtId="38" fontId="2" fillId="0" borderId="12" xfId="16" applyFont="1" applyBorder="1" applyAlignment="1">
      <alignment horizontal="left"/>
    </xf>
    <xf numFmtId="38" fontId="2" fillId="0" borderId="13" xfId="16" applyFont="1" applyBorder="1" applyAlignment="1">
      <alignment horizontal="right"/>
    </xf>
    <xf numFmtId="38" fontId="2" fillId="0" borderId="14" xfId="16" applyFont="1" applyBorder="1" applyAlignment="1">
      <alignment horizontal="right"/>
    </xf>
    <xf numFmtId="38" fontId="2" fillId="0" borderId="15" xfId="16" applyFont="1" applyBorder="1" applyAlignment="1">
      <alignment horizontal="left"/>
    </xf>
    <xf numFmtId="38" fontId="2" fillId="0" borderId="0" xfId="16" applyFont="1" applyBorder="1" applyAlignment="1">
      <alignment horizontal="right"/>
    </xf>
    <xf numFmtId="38" fontId="2" fillId="0" borderId="16" xfId="16" applyFont="1" applyBorder="1" applyAlignment="1">
      <alignment horizontal="right"/>
    </xf>
    <xf numFmtId="38" fontId="2" fillId="0" borderId="17" xfId="16" applyFont="1" applyBorder="1" applyAlignment="1">
      <alignment horizontal="right"/>
    </xf>
    <xf numFmtId="38" fontId="2" fillId="0" borderId="18" xfId="16" applyFont="1" applyBorder="1" applyAlignment="1">
      <alignment horizontal="right"/>
    </xf>
    <xf numFmtId="38" fontId="2" fillId="0" borderId="19" xfId="16" applyFont="1" applyBorder="1" applyAlignment="1">
      <alignment horizontal="center" vertical="center"/>
    </xf>
    <xf numFmtId="38" fontId="2" fillId="0" borderId="2" xfId="16" applyFont="1" applyBorder="1" applyAlignment="1">
      <alignment horizontal="center" vertical="center"/>
    </xf>
    <xf numFmtId="38" fontId="2" fillId="0" borderId="3" xfId="16" applyFont="1" applyBorder="1" applyAlignment="1">
      <alignment horizontal="center" vertical="center"/>
    </xf>
    <xf numFmtId="38" fontId="2" fillId="0" borderId="20" xfId="16" applyFont="1" applyBorder="1" applyAlignment="1">
      <alignment horizontal="center" vertical="center"/>
    </xf>
    <xf numFmtId="38" fontId="2" fillId="0" borderId="8" xfId="16" applyFont="1" applyBorder="1" applyAlignment="1">
      <alignment horizontal="center" vertical="center"/>
    </xf>
    <xf numFmtId="38" fontId="2" fillId="0" borderId="11" xfId="16" applyFont="1" applyBorder="1" applyAlignment="1">
      <alignment horizontal="center"/>
    </xf>
    <xf numFmtId="38" fontId="2" fillId="0" borderId="21" xfId="16" applyFont="1" applyBorder="1" applyAlignment="1">
      <alignment horizontal="center"/>
    </xf>
    <xf numFmtId="38" fontId="2" fillId="0" borderId="22" xfId="16" applyFont="1" applyBorder="1" applyAlignment="1">
      <alignment horizontal="center"/>
    </xf>
    <xf numFmtId="38" fontId="2" fillId="0" borderId="23" xfId="16" applyFont="1" applyBorder="1" applyAlignment="1">
      <alignment horizontal="center" vertical="center"/>
    </xf>
    <xf numFmtId="38" fontId="2" fillId="0" borderId="6" xfId="16" applyFont="1" applyBorder="1" applyAlignment="1">
      <alignment horizontal="center" vertical="center"/>
    </xf>
    <xf numFmtId="38" fontId="2" fillId="0" borderId="24" xfId="16" applyFont="1" applyBorder="1" applyAlignment="1">
      <alignment horizontal="center" vertical="center"/>
    </xf>
    <xf numFmtId="38" fontId="2" fillId="0" borderId="25" xfId="16" applyFont="1" applyBorder="1" applyAlignment="1">
      <alignment horizontal="center" vertical="center"/>
    </xf>
    <xf numFmtId="38" fontId="2" fillId="0" borderId="26" xfId="16" applyFont="1" applyBorder="1" applyAlignment="1">
      <alignment horizontal="center" vertical="center"/>
    </xf>
    <xf numFmtId="38" fontId="2" fillId="0" borderId="10" xfId="16" applyFont="1" applyBorder="1" applyAlignment="1">
      <alignment horizontal="center" vertical="center"/>
    </xf>
    <xf numFmtId="38" fontId="2" fillId="0" borderId="27" xfId="16" applyFont="1" applyBorder="1" applyAlignment="1">
      <alignment horizontal="center" vertical="center"/>
    </xf>
    <xf numFmtId="38" fontId="1" fillId="0" borderId="16" xfId="16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9"/>
  <sheetViews>
    <sheetView tabSelected="1" zoomScaleSheetLayoutView="75" workbookViewId="0" topLeftCell="A1">
      <selection activeCell="A1" sqref="A1"/>
    </sheetView>
  </sheetViews>
  <sheetFormatPr defaultColWidth="9.00390625" defaultRowHeight="10.5" customHeight="1"/>
  <cols>
    <col min="1" max="1" width="14.625" style="2" customWidth="1"/>
    <col min="2" max="11" width="9.125" style="2" customWidth="1"/>
    <col min="12" max="16384" width="9.00390625" style="2" customWidth="1"/>
  </cols>
  <sheetData>
    <row r="1" spans="1:15" s="1" customFormat="1" ht="12" customHeight="1">
      <c r="A1" s="4" t="s">
        <v>0</v>
      </c>
      <c r="B1" s="39" t="s">
        <v>5</v>
      </c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1" t="s">
        <v>4</v>
      </c>
    </row>
    <row r="2" spans="1:15" ht="10.5" customHeight="1">
      <c r="A2" s="24" t="s">
        <v>11</v>
      </c>
      <c r="B2" s="34" t="s">
        <v>12</v>
      </c>
      <c r="C2" s="35"/>
      <c r="D2" s="35"/>
      <c r="E2" s="35"/>
      <c r="F2" s="35"/>
      <c r="G2" s="35"/>
      <c r="H2" s="35"/>
      <c r="I2" s="34" t="s">
        <v>13</v>
      </c>
      <c r="J2" s="35"/>
      <c r="K2" s="35"/>
      <c r="L2" s="35"/>
      <c r="M2" s="35"/>
      <c r="N2" s="35"/>
      <c r="O2" s="38"/>
    </row>
    <row r="3" spans="1:15" ht="10.5" customHeight="1">
      <c r="A3" s="25"/>
      <c r="B3" s="32" t="s">
        <v>14</v>
      </c>
      <c r="C3" s="29" t="s">
        <v>15</v>
      </c>
      <c r="D3" s="30"/>
      <c r="E3" s="31"/>
      <c r="F3" s="29" t="s">
        <v>16</v>
      </c>
      <c r="G3" s="31"/>
      <c r="H3" s="27" t="s">
        <v>17</v>
      </c>
      <c r="I3" s="32" t="s">
        <v>18</v>
      </c>
      <c r="J3" s="29" t="s">
        <v>15</v>
      </c>
      <c r="K3" s="30"/>
      <c r="L3" s="31"/>
      <c r="M3" s="29" t="s">
        <v>16</v>
      </c>
      <c r="N3" s="31"/>
      <c r="O3" s="36" t="s">
        <v>17</v>
      </c>
    </row>
    <row r="4" spans="1:15" ht="10.5" customHeight="1">
      <c r="A4" s="25"/>
      <c r="B4" s="33"/>
      <c r="C4" s="3" t="s">
        <v>19</v>
      </c>
      <c r="D4" s="3" t="s">
        <v>20</v>
      </c>
      <c r="E4" s="3" t="s">
        <v>1</v>
      </c>
      <c r="F4" s="3" t="s">
        <v>3</v>
      </c>
      <c r="G4" s="3" t="s">
        <v>21</v>
      </c>
      <c r="H4" s="28"/>
      <c r="I4" s="33"/>
      <c r="J4" s="3" t="s">
        <v>19</v>
      </c>
      <c r="K4" s="3" t="s">
        <v>20</v>
      </c>
      <c r="L4" s="3" t="s">
        <v>1</v>
      </c>
      <c r="M4" s="3" t="s">
        <v>3</v>
      </c>
      <c r="N4" s="3" t="s">
        <v>21</v>
      </c>
      <c r="O4" s="37"/>
    </row>
    <row r="5" spans="1:15" ht="10.5" customHeight="1">
      <c r="A5" s="26"/>
      <c r="B5" s="15"/>
      <c r="C5" s="15"/>
      <c r="D5" s="15"/>
      <c r="E5" s="15"/>
      <c r="F5" s="15" t="s">
        <v>22</v>
      </c>
      <c r="G5" s="15" t="s">
        <v>23</v>
      </c>
      <c r="H5" s="14" t="s">
        <v>23</v>
      </c>
      <c r="I5" s="15"/>
      <c r="J5" s="15"/>
      <c r="K5" s="15"/>
      <c r="L5" s="15"/>
      <c r="M5" s="15" t="s">
        <v>24</v>
      </c>
      <c r="N5" s="15" t="s">
        <v>23</v>
      </c>
      <c r="O5" s="12" t="s">
        <v>23</v>
      </c>
    </row>
    <row r="6" spans="1:15" ht="10.5" customHeight="1">
      <c r="A6" s="5" t="s">
        <v>25</v>
      </c>
      <c r="B6" s="7" t="s">
        <v>26</v>
      </c>
      <c r="C6" s="7" t="s">
        <v>26</v>
      </c>
      <c r="D6" s="7" t="s">
        <v>26</v>
      </c>
      <c r="E6" s="7" t="s">
        <v>26</v>
      </c>
      <c r="F6" s="7" t="s">
        <v>26</v>
      </c>
      <c r="G6" s="7" t="s">
        <v>26</v>
      </c>
      <c r="H6" s="7" t="s">
        <v>26</v>
      </c>
      <c r="I6" s="7">
        <v>1</v>
      </c>
      <c r="J6" s="7">
        <v>11</v>
      </c>
      <c r="K6" s="7">
        <v>24</v>
      </c>
      <c r="L6" s="7">
        <v>35</v>
      </c>
      <c r="M6" s="7">
        <v>756120</v>
      </c>
      <c r="N6" s="7">
        <v>14064</v>
      </c>
      <c r="O6" s="8">
        <v>10352</v>
      </c>
    </row>
    <row r="7" spans="1:15" ht="10.5" customHeight="1">
      <c r="A7" s="5" t="s">
        <v>27</v>
      </c>
      <c r="B7" s="7">
        <v>31</v>
      </c>
      <c r="C7" s="7">
        <v>83</v>
      </c>
      <c r="D7" s="7">
        <v>23</v>
      </c>
      <c r="E7" s="7">
        <v>106</v>
      </c>
      <c r="F7" s="7">
        <v>820631</v>
      </c>
      <c r="G7" s="7">
        <v>20983</v>
      </c>
      <c r="H7" s="10">
        <v>8595</v>
      </c>
      <c r="I7" s="7" t="s">
        <v>28</v>
      </c>
      <c r="J7" s="7" t="s">
        <v>28</v>
      </c>
      <c r="K7" s="7" t="s">
        <v>28</v>
      </c>
      <c r="L7" s="7" t="s">
        <v>28</v>
      </c>
      <c r="M7" s="7" t="s">
        <v>28</v>
      </c>
      <c r="N7" s="7" t="s">
        <v>28</v>
      </c>
      <c r="O7" s="8" t="s">
        <v>28</v>
      </c>
    </row>
    <row r="8" spans="1:15" ht="10.5" customHeight="1">
      <c r="A8" s="5" t="s">
        <v>29</v>
      </c>
      <c r="B8" s="7">
        <v>67</v>
      </c>
      <c r="C8" s="7">
        <v>166</v>
      </c>
      <c r="D8" s="7">
        <v>46</v>
      </c>
      <c r="E8" s="7">
        <v>212</v>
      </c>
      <c r="F8" s="7">
        <v>1623640</v>
      </c>
      <c r="G8" s="7">
        <v>39171</v>
      </c>
      <c r="H8" s="10">
        <v>13069</v>
      </c>
      <c r="I8" s="7" t="s">
        <v>30</v>
      </c>
      <c r="J8" s="7" t="s">
        <v>30</v>
      </c>
      <c r="K8" s="7" t="s">
        <v>30</v>
      </c>
      <c r="L8" s="7" t="s">
        <v>30</v>
      </c>
      <c r="M8" s="7" t="s">
        <v>30</v>
      </c>
      <c r="N8" s="7" t="s">
        <v>30</v>
      </c>
      <c r="O8" s="8" t="s">
        <v>30</v>
      </c>
    </row>
    <row r="9" spans="1:15" ht="10.5" customHeight="1">
      <c r="A9" s="5" t="s">
        <v>31</v>
      </c>
      <c r="B9" s="7">
        <v>26</v>
      </c>
      <c r="C9" s="7">
        <v>48</v>
      </c>
      <c r="D9" s="7">
        <v>31</v>
      </c>
      <c r="E9" s="7">
        <v>79</v>
      </c>
      <c r="F9" s="7">
        <v>568000</v>
      </c>
      <c r="G9" s="7">
        <v>14576</v>
      </c>
      <c r="H9" s="10">
        <v>4689</v>
      </c>
      <c r="I9" s="7" t="s">
        <v>32</v>
      </c>
      <c r="J9" s="7" t="s">
        <v>32</v>
      </c>
      <c r="K9" s="7" t="s">
        <v>32</v>
      </c>
      <c r="L9" s="7" t="s">
        <v>32</v>
      </c>
      <c r="M9" s="7" t="s">
        <v>32</v>
      </c>
      <c r="N9" s="7" t="s">
        <v>32</v>
      </c>
      <c r="O9" s="8" t="s">
        <v>32</v>
      </c>
    </row>
    <row r="10" spans="1:15" ht="10.5" customHeight="1">
      <c r="A10" s="5" t="s">
        <v>33</v>
      </c>
      <c r="B10" s="7">
        <v>9</v>
      </c>
      <c r="C10" s="7">
        <v>14</v>
      </c>
      <c r="D10" s="7" t="s">
        <v>34</v>
      </c>
      <c r="E10" s="7">
        <v>14</v>
      </c>
      <c r="F10" s="7">
        <v>210600</v>
      </c>
      <c r="G10" s="7">
        <v>5134</v>
      </c>
      <c r="H10" s="10">
        <v>635</v>
      </c>
      <c r="I10" s="7" t="s">
        <v>34</v>
      </c>
      <c r="J10" s="7" t="s">
        <v>34</v>
      </c>
      <c r="K10" s="7" t="s">
        <v>34</v>
      </c>
      <c r="L10" s="7" t="s">
        <v>34</v>
      </c>
      <c r="M10" s="7" t="s">
        <v>34</v>
      </c>
      <c r="N10" s="7" t="s">
        <v>34</v>
      </c>
      <c r="O10" s="8" t="s">
        <v>34</v>
      </c>
    </row>
    <row r="11" spans="1:15" ht="10.5" customHeight="1">
      <c r="A11" s="5" t="s">
        <v>2</v>
      </c>
      <c r="B11" s="7">
        <v>19</v>
      </c>
      <c r="C11" s="7">
        <v>35</v>
      </c>
      <c r="D11" s="7">
        <v>21</v>
      </c>
      <c r="E11" s="7">
        <v>56</v>
      </c>
      <c r="F11" s="7">
        <v>542000</v>
      </c>
      <c r="G11" s="7">
        <v>15758</v>
      </c>
      <c r="H11" s="10">
        <v>5554</v>
      </c>
      <c r="I11" s="7">
        <v>1</v>
      </c>
      <c r="J11" s="7">
        <v>4</v>
      </c>
      <c r="K11" s="7">
        <v>20</v>
      </c>
      <c r="L11" s="7">
        <v>24</v>
      </c>
      <c r="M11" s="7">
        <v>119789</v>
      </c>
      <c r="N11" s="7">
        <v>2396</v>
      </c>
      <c r="O11" s="8">
        <v>1502</v>
      </c>
    </row>
    <row r="12" spans="1:15" ht="10.5" customHeight="1">
      <c r="A12" s="5" t="s">
        <v>35</v>
      </c>
      <c r="B12" s="7">
        <v>56</v>
      </c>
      <c r="C12" s="7">
        <v>105</v>
      </c>
      <c r="D12" s="7">
        <v>27</v>
      </c>
      <c r="E12" s="7">
        <v>132</v>
      </c>
      <c r="F12" s="7">
        <v>953500</v>
      </c>
      <c r="G12" s="7">
        <v>23768</v>
      </c>
      <c r="H12" s="10">
        <v>8307</v>
      </c>
      <c r="I12" s="7" t="s">
        <v>36</v>
      </c>
      <c r="J12" s="7" t="s">
        <v>36</v>
      </c>
      <c r="K12" s="7" t="s">
        <v>36</v>
      </c>
      <c r="L12" s="7" t="s">
        <v>36</v>
      </c>
      <c r="M12" s="7" t="s">
        <v>36</v>
      </c>
      <c r="N12" s="7" t="s">
        <v>36</v>
      </c>
      <c r="O12" s="8" t="s">
        <v>36</v>
      </c>
    </row>
    <row r="13" spans="1:15" ht="10.5" customHeight="1">
      <c r="A13" s="6" t="s">
        <v>37</v>
      </c>
      <c r="B13" s="9">
        <v>83</v>
      </c>
      <c r="C13" s="9">
        <v>170</v>
      </c>
      <c r="D13" s="9">
        <v>15</v>
      </c>
      <c r="E13" s="9">
        <v>185</v>
      </c>
      <c r="F13" s="9">
        <v>1555300</v>
      </c>
      <c r="G13" s="9">
        <v>32661</v>
      </c>
      <c r="H13" s="11">
        <v>12504</v>
      </c>
      <c r="I13" s="9" t="s">
        <v>38</v>
      </c>
      <c r="J13" s="9" t="s">
        <v>38</v>
      </c>
      <c r="K13" s="9" t="s">
        <v>38</v>
      </c>
      <c r="L13" s="9" t="s">
        <v>38</v>
      </c>
      <c r="M13" s="9" t="s">
        <v>38</v>
      </c>
      <c r="N13" s="9" t="s">
        <v>38</v>
      </c>
      <c r="O13" s="13" t="s">
        <v>38</v>
      </c>
    </row>
    <row r="14" spans="1:15" ht="10.5" customHeight="1">
      <c r="A14" s="19" t="s">
        <v>39</v>
      </c>
      <c r="B14" s="15">
        <f>SUM(B6:B13)</f>
        <v>291</v>
      </c>
      <c r="C14" s="15">
        <f aca="true" t="shared" si="0" ref="C14:K14">SUM(C6:C13)</f>
        <v>621</v>
      </c>
      <c r="D14" s="15">
        <f t="shared" si="0"/>
        <v>163</v>
      </c>
      <c r="E14" s="15">
        <f t="shared" si="0"/>
        <v>784</v>
      </c>
      <c r="F14" s="15">
        <f t="shared" si="0"/>
        <v>6273671</v>
      </c>
      <c r="G14" s="15">
        <f t="shared" si="0"/>
        <v>152051</v>
      </c>
      <c r="H14" s="15">
        <f t="shared" si="0"/>
        <v>53353</v>
      </c>
      <c r="I14" s="15">
        <f t="shared" si="0"/>
        <v>2</v>
      </c>
      <c r="J14" s="15">
        <f t="shared" si="0"/>
        <v>15</v>
      </c>
      <c r="K14" s="15">
        <f t="shared" si="0"/>
        <v>44</v>
      </c>
      <c r="L14" s="15">
        <f>SUM(L6:L13)</f>
        <v>59</v>
      </c>
      <c r="M14" s="15">
        <f>SUM(M6:M13)</f>
        <v>875909</v>
      </c>
      <c r="N14" s="15">
        <f>SUM(N6:N13)</f>
        <v>16460</v>
      </c>
      <c r="O14" s="12">
        <f>SUM(O6:O13)</f>
        <v>11854</v>
      </c>
    </row>
    <row r="15" spans="1:15" ht="10.5" customHeight="1">
      <c r="A15" s="5" t="s">
        <v>6</v>
      </c>
      <c r="B15" s="7">
        <v>272</v>
      </c>
      <c r="C15" s="7">
        <v>574</v>
      </c>
      <c r="D15" s="7">
        <v>166</v>
      </c>
      <c r="E15" s="7">
        <v>740</v>
      </c>
      <c r="F15" s="7">
        <v>5394612</v>
      </c>
      <c r="G15" s="7">
        <v>134896</v>
      </c>
      <c r="H15" s="10">
        <v>43459</v>
      </c>
      <c r="I15" s="7">
        <v>2</v>
      </c>
      <c r="J15" s="7">
        <v>41</v>
      </c>
      <c r="K15" s="7">
        <v>21</v>
      </c>
      <c r="L15" s="7">
        <v>62</v>
      </c>
      <c r="M15" s="7">
        <v>726660</v>
      </c>
      <c r="N15" s="7">
        <v>15821</v>
      </c>
      <c r="O15" s="8">
        <v>10698</v>
      </c>
    </row>
    <row r="16" spans="1:15" ht="10.5" customHeight="1">
      <c r="A16" s="5" t="s">
        <v>7</v>
      </c>
      <c r="B16" s="7">
        <v>284</v>
      </c>
      <c r="C16" s="10">
        <v>567</v>
      </c>
      <c r="D16" s="7">
        <v>155</v>
      </c>
      <c r="E16" s="7">
        <v>722</v>
      </c>
      <c r="F16" s="7">
        <v>5041448</v>
      </c>
      <c r="G16" s="7">
        <v>128680</v>
      </c>
      <c r="H16" s="20">
        <v>42955</v>
      </c>
      <c r="I16" s="7">
        <v>3</v>
      </c>
      <c r="J16" s="10">
        <v>26</v>
      </c>
      <c r="K16" s="7">
        <v>44</v>
      </c>
      <c r="L16" s="7">
        <v>70</v>
      </c>
      <c r="M16" s="7">
        <v>679711</v>
      </c>
      <c r="N16" s="7">
        <v>12750</v>
      </c>
      <c r="O16" s="22">
        <v>8767</v>
      </c>
    </row>
    <row r="17" spans="1:15" ht="10.5" customHeight="1">
      <c r="A17" s="5" t="s">
        <v>8</v>
      </c>
      <c r="B17" s="7">
        <v>223</v>
      </c>
      <c r="C17" s="10">
        <v>437</v>
      </c>
      <c r="D17" s="7">
        <v>81</v>
      </c>
      <c r="E17" s="7">
        <v>518</v>
      </c>
      <c r="F17" s="7">
        <v>4017870</v>
      </c>
      <c r="G17" s="7">
        <v>83710</v>
      </c>
      <c r="H17" s="20">
        <v>23105</v>
      </c>
      <c r="I17" s="7">
        <v>3</v>
      </c>
      <c r="J17" s="10">
        <v>41</v>
      </c>
      <c r="K17" s="7">
        <v>113</v>
      </c>
      <c r="L17" s="7">
        <v>154</v>
      </c>
      <c r="M17" s="7">
        <v>686122</v>
      </c>
      <c r="N17" s="7">
        <v>13789</v>
      </c>
      <c r="O17" s="22">
        <v>8044</v>
      </c>
    </row>
    <row r="18" spans="1:15" ht="10.5" customHeight="1">
      <c r="A18" s="5" t="s">
        <v>9</v>
      </c>
      <c r="B18" s="7">
        <v>221</v>
      </c>
      <c r="C18" s="10">
        <v>409</v>
      </c>
      <c r="D18" s="7">
        <v>70</v>
      </c>
      <c r="E18" s="7">
        <v>479</v>
      </c>
      <c r="F18" s="7">
        <v>3691670</v>
      </c>
      <c r="G18" s="7">
        <v>61224</v>
      </c>
      <c r="H18" s="20">
        <v>18424</v>
      </c>
      <c r="I18" s="7">
        <v>2</v>
      </c>
      <c r="J18" s="10">
        <v>16</v>
      </c>
      <c r="K18" s="7">
        <v>50</v>
      </c>
      <c r="L18" s="7">
        <v>66</v>
      </c>
      <c r="M18" s="7">
        <v>530679</v>
      </c>
      <c r="N18" s="7">
        <v>10211</v>
      </c>
      <c r="O18" s="22">
        <v>7791</v>
      </c>
    </row>
    <row r="19" spans="1:15" ht="10.5" customHeight="1">
      <c r="A19" s="16" t="s">
        <v>10</v>
      </c>
      <c r="B19" s="17">
        <v>229</v>
      </c>
      <c r="C19" s="18">
        <v>397</v>
      </c>
      <c r="D19" s="17">
        <v>73</v>
      </c>
      <c r="E19" s="17">
        <v>470</v>
      </c>
      <c r="F19" s="17">
        <v>3469350</v>
      </c>
      <c r="G19" s="17">
        <v>50155</v>
      </c>
      <c r="H19" s="21">
        <v>11731</v>
      </c>
      <c r="I19" s="17">
        <v>2</v>
      </c>
      <c r="J19" s="18">
        <v>18</v>
      </c>
      <c r="K19" s="17">
        <v>34</v>
      </c>
      <c r="L19" s="17">
        <v>52</v>
      </c>
      <c r="M19" s="17">
        <v>516091</v>
      </c>
      <c r="N19" s="17">
        <v>9286</v>
      </c>
      <c r="O19" s="23">
        <v>5228</v>
      </c>
    </row>
  </sheetData>
  <mergeCells count="12">
    <mergeCell ref="O3:O4"/>
    <mergeCell ref="I2:O2"/>
    <mergeCell ref="B1:N1"/>
    <mergeCell ref="I3:I4"/>
    <mergeCell ref="J3:L3"/>
    <mergeCell ref="M3:N3"/>
    <mergeCell ref="A2:A5"/>
    <mergeCell ref="H3:H4"/>
    <mergeCell ref="C3:E3"/>
    <mergeCell ref="F3:G3"/>
    <mergeCell ref="B3:B4"/>
    <mergeCell ref="B2:H2"/>
  </mergeCells>
  <printOptions/>
  <pageMargins left="0.3937007874015748" right="0.3937007874015748" top="0.3937007874015748" bottom="0.3937007874015748" header="0.5118110236220472" footer="0.1968503937007874"/>
  <pageSetup orientation="landscape" paperSize="9" r:id="rId1"/>
  <headerFooter alignWithMargins="0">
    <oddFooter>&amp;R&amp;"ＭＳ Ｐ明朝,標準"&amp;8明治４２年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システム第一部</dc:creator>
  <cp:keywords/>
  <dc:description/>
  <cp:lastModifiedBy>システム第１部</cp:lastModifiedBy>
  <cp:lastPrinted>2001-11-22T00:22:55Z</cp:lastPrinted>
  <dcterms:created xsi:type="dcterms:W3CDTF">2001-07-13T01:02:30Z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