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63F" sheetId="1" r:id="rId1"/>
  </sheets>
  <definedNames>
    <definedName name="_xlnm.Print_Titles" localSheetId="0">'M42-09-163F'!$A:$A</definedName>
  </definedNames>
  <calcPr fullCalcOnLoad="1"/>
</workbook>
</file>

<file path=xl/sharedStrings.xml><?xml version="1.0" encoding="utf-8"?>
<sst xmlns="http://schemas.openxmlformats.org/spreadsheetml/2006/main" count="83" uniqueCount="32">
  <si>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</si>
  <si>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</si>
  <si>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</si>
  <si>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</si>
  <si>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</si>
  <si>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</si>
  <si>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</si>
  <si>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</si>
  <si>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</si>
  <si>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</si>
  <si>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</si>
  <si>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</si>
  <si>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</si>
  <si>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</si>
  <si>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</si>
  <si>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</si>
  <si>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</si>
  <si>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</si>
  <si>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</si>
  <si>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</si>
  <si>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</si>
  <si>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</si>
  <si>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</si>
  <si>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</si>
  <si>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</si>
  <si>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</si>
  <si>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</si>
  <si>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-</t>
  </si>
  <si>
    <t>第１６３  石灰、漆喰</t>
  </si>
  <si>
    <t>石灰</t>
  </si>
  <si>
    <t>漆喰</t>
  </si>
  <si>
    <t>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</si>
</sst>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1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 wrapText="1"/>
    </xf>
    <xf numFmtId="38" fontId="2" fillId="0" borderId="30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33" xfId="16" applyFont="1" applyBorder="1" applyAlignment="1">
      <alignment horizontal="center"/>
    </xf>
    <xf numFmtId="38" fontId="2" fillId="0" borderId="3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5" s="1" customFormat="1" ht="12" customHeight="1">
      <c r="A1" s="4" t="s">
        <v>0</v>
      </c>
      <c r="B1" s="31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 t="s">
        <v>18</v>
      </c>
    </row>
    <row r="2" spans="1:15" ht="10.5" customHeight="1">
      <c r="A2" s="43" t="s">
        <v>16</v>
      </c>
      <c r="B2" s="48" t="s">
        <v>29</v>
      </c>
      <c r="C2" s="32"/>
      <c r="D2" s="32"/>
      <c r="E2" s="32"/>
      <c r="F2" s="32"/>
      <c r="G2" s="32"/>
      <c r="H2" s="49"/>
      <c r="I2" s="32" t="s">
        <v>30</v>
      </c>
      <c r="J2" s="32"/>
      <c r="K2" s="32"/>
      <c r="L2" s="32"/>
      <c r="M2" s="32"/>
      <c r="N2" s="32"/>
      <c r="O2" s="33"/>
    </row>
    <row r="3" spans="1:15" ht="10.5" customHeight="1">
      <c r="A3" s="44"/>
      <c r="B3" s="46" t="s">
        <v>22</v>
      </c>
      <c r="C3" s="36" t="s">
        <v>23</v>
      </c>
      <c r="D3" s="37"/>
      <c r="E3" s="38"/>
      <c r="F3" s="36" t="s">
        <v>11</v>
      </c>
      <c r="G3" s="38"/>
      <c r="H3" s="41" t="s">
        <v>17</v>
      </c>
      <c r="I3" s="34" t="s">
        <v>22</v>
      </c>
      <c r="J3" s="36" t="s">
        <v>23</v>
      </c>
      <c r="K3" s="37"/>
      <c r="L3" s="38"/>
      <c r="M3" s="36" t="s">
        <v>11</v>
      </c>
      <c r="N3" s="38"/>
      <c r="O3" s="39" t="s">
        <v>17</v>
      </c>
    </row>
    <row r="4" spans="1:15" ht="10.5" customHeight="1">
      <c r="A4" s="44"/>
      <c r="B4" s="47"/>
      <c r="C4" s="3" t="s">
        <v>1</v>
      </c>
      <c r="D4" s="3" t="s">
        <v>2</v>
      </c>
      <c r="E4" s="25" t="s">
        <v>3</v>
      </c>
      <c r="F4" s="25" t="s">
        <v>12</v>
      </c>
      <c r="G4" s="25" t="s">
        <v>13</v>
      </c>
      <c r="H4" s="42"/>
      <c r="I4" s="35"/>
      <c r="J4" s="3" t="s">
        <v>1</v>
      </c>
      <c r="K4" s="3" t="s">
        <v>2</v>
      </c>
      <c r="L4" s="25" t="s">
        <v>3</v>
      </c>
      <c r="M4" s="25" t="s">
        <v>12</v>
      </c>
      <c r="N4" s="25" t="s">
        <v>13</v>
      </c>
      <c r="O4" s="40"/>
    </row>
    <row r="5" spans="1:15" ht="10.5" customHeight="1">
      <c r="A5" s="45"/>
      <c r="B5" s="16"/>
      <c r="C5" s="16"/>
      <c r="D5" s="16"/>
      <c r="E5" s="14"/>
      <c r="F5" s="14" t="s">
        <v>31</v>
      </c>
      <c r="G5" s="14" t="s">
        <v>14</v>
      </c>
      <c r="H5" s="16" t="s">
        <v>14</v>
      </c>
      <c r="I5" s="26"/>
      <c r="J5" s="16"/>
      <c r="K5" s="16"/>
      <c r="L5" s="16"/>
      <c r="M5" s="14" t="s">
        <v>31</v>
      </c>
      <c r="N5" s="14" t="s">
        <v>14</v>
      </c>
      <c r="O5" s="12" t="s">
        <v>14</v>
      </c>
    </row>
    <row r="6" spans="1:15" ht="10.5" customHeight="1">
      <c r="A6" s="5" t="s">
        <v>15</v>
      </c>
      <c r="B6" s="7" t="s">
        <v>27</v>
      </c>
      <c r="C6" s="7" t="s">
        <v>27</v>
      </c>
      <c r="D6" s="7" t="s">
        <v>27</v>
      </c>
      <c r="E6" s="7" t="s">
        <v>27</v>
      </c>
      <c r="F6" s="7" t="s">
        <v>27</v>
      </c>
      <c r="G6" s="7" t="s">
        <v>27</v>
      </c>
      <c r="H6" s="7" t="s">
        <v>27</v>
      </c>
      <c r="I6" s="7">
        <v>9</v>
      </c>
      <c r="J6" s="7">
        <v>13</v>
      </c>
      <c r="K6" s="7" t="s">
        <v>27</v>
      </c>
      <c r="L6" s="7">
        <v>13</v>
      </c>
      <c r="M6" s="7">
        <v>578500</v>
      </c>
      <c r="N6" s="7">
        <v>14463</v>
      </c>
      <c r="O6" s="15">
        <v>12520</v>
      </c>
    </row>
    <row r="7" spans="1:15" ht="10.5" customHeight="1">
      <c r="A7" s="5" t="s">
        <v>4</v>
      </c>
      <c r="B7" s="7">
        <v>11</v>
      </c>
      <c r="C7" s="7">
        <v>19</v>
      </c>
      <c r="D7" s="7" t="s">
        <v>27</v>
      </c>
      <c r="E7" s="7">
        <v>19</v>
      </c>
      <c r="F7" s="7">
        <v>409360</v>
      </c>
      <c r="G7" s="7">
        <v>14246</v>
      </c>
      <c r="H7" s="7">
        <v>8357</v>
      </c>
      <c r="I7" s="27">
        <v>5</v>
      </c>
      <c r="J7" s="7">
        <v>11</v>
      </c>
      <c r="K7" s="7" t="s">
        <v>27</v>
      </c>
      <c r="L7" s="7">
        <v>11</v>
      </c>
      <c r="M7" s="10">
        <v>2820</v>
      </c>
      <c r="N7" s="10">
        <v>91</v>
      </c>
      <c r="O7" s="8">
        <v>34</v>
      </c>
    </row>
    <row r="8" spans="1:15" ht="10.5" customHeight="1">
      <c r="A8" s="5" t="s">
        <v>5</v>
      </c>
      <c r="B8" s="7">
        <v>22</v>
      </c>
      <c r="C8" s="7">
        <v>38</v>
      </c>
      <c r="D8" s="7" t="s">
        <v>27</v>
      </c>
      <c r="E8" s="7">
        <v>38</v>
      </c>
      <c r="F8" s="7">
        <v>248900</v>
      </c>
      <c r="G8" s="7">
        <v>6948</v>
      </c>
      <c r="H8" s="7">
        <v>2706</v>
      </c>
      <c r="I8" s="27">
        <v>13</v>
      </c>
      <c r="J8" s="7">
        <v>15</v>
      </c>
      <c r="K8" s="7" t="s">
        <v>27</v>
      </c>
      <c r="L8" s="7">
        <v>15</v>
      </c>
      <c r="M8" s="10">
        <v>78500</v>
      </c>
      <c r="N8" s="10">
        <v>2109</v>
      </c>
      <c r="O8" s="8">
        <v>911</v>
      </c>
    </row>
    <row r="9" spans="1:15" ht="10.5" customHeight="1">
      <c r="A9" s="5" t="s">
        <v>9</v>
      </c>
      <c r="B9" s="7">
        <v>33</v>
      </c>
      <c r="C9" s="7">
        <v>111</v>
      </c>
      <c r="D9" s="7">
        <v>41</v>
      </c>
      <c r="E9" s="7">
        <v>152</v>
      </c>
      <c r="F9" s="7">
        <v>5843550</v>
      </c>
      <c r="G9" s="7">
        <v>153070</v>
      </c>
      <c r="H9" s="7">
        <v>86932</v>
      </c>
      <c r="I9" s="27">
        <v>6</v>
      </c>
      <c r="J9" s="7">
        <v>7</v>
      </c>
      <c r="K9" s="7" t="s">
        <v>27</v>
      </c>
      <c r="L9" s="7">
        <v>7</v>
      </c>
      <c r="M9" s="10">
        <v>116550</v>
      </c>
      <c r="N9" s="10">
        <v>2591</v>
      </c>
      <c r="O9" s="8">
        <v>1972</v>
      </c>
    </row>
    <row r="10" spans="1:15" ht="10.5" customHeight="1">
      <c r="A10" s="5" t="s">
        <v>6</v>
      </c>
      <c r="B10" s="7">
        <v>3</v>
      </c>
      <c r="C10" s="7">
        <v>3</v>
      </c>
      <c r="D10" s="7">
        <v>2</v>
      </c>
      <c r="E10" s="7">
        <v>5</v>
      </c>
      <c r="F10" s="7">
        <v>382700</v>
      </c>
      <c r="G10" s="7">
        <v>6200</v>
      </c>
      <c r="H10" s="7">
        <v>758</v>
      </c>
      <c r="I10" s="27">
        <v>2</v>
      </c>
      <c r="J10" s="7">
        <v>2</v>
      </c>
      <c r="K10" s="7" t="s">
        <v>27</v>
      </c>
      <c r="L10" s="7">
        <v>2</v>
      </c>
      <c r="M10" s="10">
        <v>32400</v>
      </c>
      <c r="N10" s="10">
        <v>745</v>
      </c>
      <c r="O10" s="8">
        <v>621</v>
      </c>
    </row>
    <row r="11" spans="1:15" ht="10.5" customHeight="1">
      <c r="A11" s="5" t="s">
        <v>7</v>
      </c>
      <c r="B11" s="7">
        <v>1</v>
      </c>
      <c r="C11" s="7">
        <v>4</v>
      </c>
      <c r="D11" s="7" t="s">
        <v>27</v>
      </c>
      <c r="E11" s="7">
        <v>4</v>
      </c>
      <c r="F11" s="7">
        <v>35000</v>
      </c>
      <c r="G11" s="7">
        <v>700</v>
      </c>
      <c r="H11" s="7">
        <v>380</v>
      </c>
      <c r="I11" s="27" t="s">
        <v>27</v>
      </c>
      <c r="J11" s="7" t="s">
        <v>27</v>
      </c>
      <c r="K11" s="7" t="s">
        <v>27</v>
      </c>
      <c r="L11" s="7" t="s">
        <v>27</v>
      </c>
      <c r="M11" s="10" t="s">
        <v>27</v>
      </c>
      <c r="N11" s="10" t="s">
        <v>27</v>
      </c>
      <c r="O11" s="8" t="s">
        <v>27</v>
      </c>
    </row>
    <row r="12" spans="1:15" ht="10.5" customHeight="1">
      <c r="A12" s="5" t="s">
        <v>10</v>
      </c>
      <c r="B12" s="7">
        <v>11</v>
      </c>
      <c r="C12" s="7">
        <v>27</v>
      </c>
      <c r="D12" s="7" t="s">
        <v>27</v>
      </c>
      <c r="E12" s="7">
        <v>27</v>
      </c>
      <c r="F12" s="7">
        <v>268400</v>
      </c>
      <c r="G12" s="7">
        <v>7668</v>
      </c>
      <c r="H12" s="7">
        <v>4058</v>
      </c>
      <c r="I12" s="27">
        <v>2</v>
      </c>
      <c r="J12" s="7">
        <v>4</v>
      </c>
      <c r="K12" s="7" t="s">
        <v>27</v>
      </c>
      <c r="L12" s="7">
        <v>4</v>
      </c>
      <c r="M12" s="10">
        <v>20000</v>
      </c>
      <c r="N12" s="10">
        <v>600</v>
      </c>
      <c r="O12" s="8">
        <v>360</v>
      </c>
    </row>
    <row r="13" spans="1:15" ht="10.5" customHeight="1">
      <c r="A13" s="6" t="s">
        <v>8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28" t="s">
        <v>27</v>
      </c>
      <c r="J13" s="9" t="s">
        <v>27</v>
      </c>
      <c r="K13" s="9" t="s">
        <v>27</v>
      </c>
      <c r="L13" s="9" t="s">
        <v>27</v>
      </c>
      <c r="M13" s="11" t="s">
        <v>27</v>
      </c>
      <c r="N13" s="11" t="s">
        <v>27</v>
      </c>
      <c r="O13" s="13" t="s">
        <v>27</v>
      </c>
    </row>
    <row r="14" spans="1:15" ht="10.5" customHeight="1">
      <c r="A14" s="17" t="s">
        <v>19</v>
      </c>
      <c r="B14" s="16">
        <f aca="true" t="shared" si="0" ref="B14:O14">SUM(B6:B13)</f>
        <v>81</v>
      </c>
      <c r="C14" s="16">
        <f t="shared" si="0"/>
        <v>202</v>
      </c>
      <c r="D14" s="16">
        <f>SUM(D6:D13)</f>
        <v>43</v>
      </c>
      <c r="E14" s="16">
        <f>SUM(E6:E13)</f>
        <v>245</v>
      </c>
      <c r="F14" s="14">
        <f t="shared" si="0"/>
        <v>7187910</v>
      </c>
      <c r="G14" s="14">
        <f t="shared" si="0"/>
        <v>188832</v>
      </c>
      <c r="H14" s="16">
        <f t="shared" si="0"/>
        <v>103191</v>
      </c>
      <c r="I14" s="26">
        <f t="shared" si="0"/>
        <v>37</v>
      </c>
      <c r="J14" s="16">
        <f t="shared" si="0"/>
        <v>52</v>
      </c>
      <c r="K14" s="16" t="s">
        <v>27</v>
      </c>
      <c r="L14" s="16">
        <f>SUM(L6:L13)</f>
        <v>52</v>
      </c>
      <c r="M14" s="14">
        <f t="shared" si="0"/>
        <v>828770</v>
      </c>
      <c r="N14" s="14">
        <f t="shared" si="0"/>
        <v>20599</v>
      </c>
      <c r="O14" s="12">
        <f t="shared" si="0"/>
        <v>16418</v>
      </c>
    </row>
    <row r="15" spans="1:15" ht="10.5" customHeight="1">
      <c r="A15" s="18" t="s">
        <v>24</v>
      </c>
      <c r="B15" s="19">
        <v>86</v>
      </c>
      <c r="C15" s="19">
        <v>215</v>
      </c>
      <c r="D15" s="19">
        <v>46</v>
      </c>
      <c r="E15" s="19">
        <v>261</v>
      </c>
      <c r="F15" s="20">
        <v>8832149</v>
      </c>
      <c r="G15" s="20">
        <v>229603</v>
      </c>
      <c r="H15" s="19">
        <v>133028</v>
      </c>
      <c r="I15" s="29">
        <v>34</v>
      </c>
      <c r="J15" s="19">
        <v>49</v>
      </c>
      <c r="K15" s="19">
        <v>1</v>
      </c>
      <c r="L15" s="19">
        <v>50</v>
      </c>
      <c r="M15" s="20">
        <v>723100</v>
      </c>
      <c r="N15" s="20">
        <v>18422</v>
      </c>
      <c r="O15" s="15">
        <v>14060</v>
      </c>
    </row>
    <row r="16" spans="1:15" ht="10.5" customHeight="1">
      <c r="A16" s="5" t="s">
        <v>25</v>
      </c>
      <c r="B16" s="7">
        <v>208</v>
      </c>
      <c r="C16" s="7">
        <v>353</v>
      </c>
      <c r="D16" s="7">
        <v>59</v>
      </c>
      <c r="E16" s="7">
        <v>412</v>
      </c>
      <c r="F16" s="10">
        <v>5676788</v>
      </c>
      <c r="G16" s="10">
        <v>178934</v>
      </c>
      <c r="H16" s="7">
        <v>95134</v>
      </c>
      <c r="I16" s="27">
        <v>70</v>
      </c>
      <c r="J16" s="7">
        <v>84</v>
      </c>
      <c r="K16" s="7">
        <v>6</v>
      </c>
      <c r="L16" s="7">
        <v>90</v>
      </c>
      <c r="M16" s="10">
        <v>734570</v>
      </c>
      <c r="N16" s="10">
        <v>18834</v>
      </c>
      <c r="O16" s="8">
        <v>13854</v>
      </c>
    </row>
    <row r="17" spans="1:15" ht="10.5" customHeight="1">
      <c r="A17" s="5" t="s">
        <v>26</v>
      </c>
      <c r="B17" s="7">
        <v>97</v>
      </c>
      <c r="C17" s="7">
        <v>212</v>
      </c>
      <c r="D17" s="7">
        <v>33</v>
      </c>
      <c r="E17" s="7">
        <v>245</v>
      </c>
      <c r="F17" s="10">
        <v>7088291</v>
      </c>
      <c r="G17" s="10">
        <v>146627</v>
      </c>
      <c r="H17" s="7">
        <v>76810</v>
      </c>
      <c r="I17" s="27">
        <v>43</v>
      </c>
      <c r="J17" s="7">
        <v>56</v>
      </c>
      <c r="K17" s="7">
        <v>1</v>
      </c>
      <c r="L17" s="7">
        <v>57</v>
      </c>
      <c r="M17" s="10">
        <v>719215</v>
      </c>
      <c r="N17" s="10">
        <v>16723</v>
      </c>
      <c r="O17" s="8">
        <v>13578</v>
      </c>
    </row>
    <row r="18" spans="1:15" ht="10.5" customHeight="1">
      <c r="A18" s="5" t="s">
        <v>21</v>
      </c>
      <c r="B18" s="7">
        <v>104</v>
      </c>
      <c r="C18" s="7">
        <v>224</v>
      </c>
      <c r="D18" s="7">
        <v>30</v>
      </c>
      <c r="E18" s="7">
        <v>254</v>
      </c>
      <c r="F18" s="10">
        <v>8482246</v>
      </c>
      <c r="G18" s="10">
        <v>145784</v>
      </c>
      <c r="H18" s="7">
        <v>82358</v>
      </c>
      <c r="I18" s="27">
        <v>43</v>
      </c>
      <c r="J18" s="7">
        <v>64</v>
      </c>
      <c r="K18" s="7">
        <v>1</v>
      </c>
      <c r="L18" s="7">
        <v>65</v>
      </c>
      <c r="M18" s="10">
        <v>489000</v>
      </c>
      <c r="N18" s="10">
        <v>12780</v>
      </c>
      <c r="O18" s="8">
        <v>9636</v>
      </c>
    </row>
    <row r="19" spans="1:15" ht="10.5" customHeight="1">
      <c r="A19" s="21" t="s">
        <v>20</v>
      </c>
      <c r="B19" s="22">
        <v>114</v>
      </c>
      <c r="C19" s="22">
        <v>301</v>
      </c>
      <c r="D19" s="22">
        <v>34</v>
      </c>
      <c r="E19" s="22">
        <v>335</v>
      </c>
      <c r="F19" s="23">
        <v>7831724</v>
      </c>
      <c r="G19" s="23">
        <v>153788</v>
      </c>
      <c r="H19" s="22">
        <v>52050</v>
      </c>
      <c r="I19" s="30">
        <v>49</v>
      </c>
      <c r="J19" s="22">
        <v>70</v>
      </c>
      <c r="K19" s="22">
        <v>1</v>
      </c>
      <c r="L19" s="22">
        <v>71</v>
      </c>
      <c r="M19" s="23">
        <v>591860</v>
      </c>
      <c r="N19" s="23">
        <v>8617</v>
      </c>
      <c r="O19" s="24">
        <v>14095</v>
      </c>
    </row>
  </sheetData>
  <mergeCells count="12">
    <mergeCell ref="A2:A5"/>
    <mergeCell ref="B3:B4"/>
    <mergeCell ref="C3:E3"/>
    <mergeCell ref="B2:H2"/>
    <mergeCell ref="F3:G3"/>
    <mergeCell ref="B1:N1"/>
    <mergeCell ref="I2:O2"/>
    <mergeCell ref="I3:I4"/>
    <mergeCell ref="J3:L3"/>
    <mergeCell ref="M3:N3"/>
    <mergeCell ref="O3:O4"/>
    <mergeCell ref="H3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2001-11-22T03:57:55Z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