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M42-21-295F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<sst xmlns="http://schemas.openxmlformats.org/spreadsheetml/2006/main" count="45" uniqueCount="31">
  <si>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年度分</t>
  </si>
  <si>
    <t>３７年度</t>
  </si>
  <si>
    <t>円</t>
  </si>
  <si>
    <t>計</t>
  </si>
  <si>
    <t>合計</t>
  </si>
  <si>
    <t>財政</t>
  </si>
  <si>
    <t>種別</t>
  </si>
  <si>
    <t>経常部</t>
  </si>
  <si>
    <t>地租割</t>
  </si>
  <si>
    <t>営業税</t>
  </si>
  <si>
    <t>雑種税</t>
  </si>
  <si>
    <t>戸数割</t>
  </si>
  <si>
    <t>家屋税</t>
  </si>
  <si>
    <t>国庫下渡金</t>
  </si>
  <si>
    <t>雑収入</t>
  </si>
  <si>
    <t>臨時部</t>
  </si>
  <si>
    <t>繰越金</t>
  </si>
  <si>
    <t>寄付金</t>
  </si>
  <si>
    <t>国庫補助金</t>
  </si>
  <si>
    <t>財産収入</t>
  </si>
  <si>
    <t>財産売払代</t>
  </si>
  <si>
    <t>繰入金</t>
  </si>
  <si>
    <t>３８年度</t>
  </si>
  <si>
    <t>-</t>
  </si>
  <si>
    <t>３９年度</t>
  </si>
  <si>
    <t>営業税附加税</t>
  </si>
  <si>
    <t>鉱業税附加税</t>
  </si>
  <si>
    <t>第２９５  県歳入  (決算）</t>
  </si>
  <si>
    <t>４１年度</t>
  </si>
  <si>
    <t>４０年度</t>
  </si>
  <si>
    <t>国庫交附金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</si>
</sst>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7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1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38" fontId="1" fillId="0" borderId="0" xfId="16" applyFont="1" applyAlignment="1">
      <alignment/>
    </xf>
    <xf numFmtId="38" fontId="2" fillId="0" borderId="11" xfId="16" applyFont="1" applyBorder="1" applyAlignment="1">
      <alignment horizontal="center"/>
    </xf>
    <xf numFmtId="38" fontId="1" fillId="0" borderId="12" xfId="16" applyFont="1" applyBorder="1" applyAlignment="1">
      <alignment horizontal="center" vertical="center" textRotation="255"/>
    </xf>
    <xf numFmtId="38" fontId="1" fillId="0" borderId="13" xfId="16" applyFont="1" applyBorder="1" applyAlignment="1">
      <alignment horizontal="center" vertical="center" textRotation="255"/>
    </xf>
    <xf numFmtId="38" fontId="1" fillId="0" borderId="14" xfId="16" applyFont="1" applyBorder="1" applyAlignment="1">
      <alignment horizontal="center" vertical="center" textRotation="255"/>
    </xf>
    <xf numFmtId="38" fontId="1" fillId="0" borderId="15" xfId="16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38" fontId="1" fillId="0" borderId="17" xfId="16" applyFont="1" applyBorder="1" applyAlignment="1">
      <alignment horizontal="left"/>
    </xf>
    <xf numFmtId="38" fontId="1" fillId="0" borderId="9" xfId="16" applyFont="1" applyBorder="1" applyAlignment="1">
      <alignment horizontal="left"/>
    </xf>
    <xf numFmtId="38" fontId="2" fillId="0" borderId="11" xfId="16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2.625" style="10" customWidth="1"/>
    <col min="2" max="2" width="12.625" style="10" customWidth="1"/>
    <col min="3" max="16384" width="9.125" style="10" customWidth="1"/>
  </cols>
  <sheetData>
    <row r="1" spans="1:7" s="7" customFormat="1" ht="12" customHeight="1">
      <c r="A1" s="29" t="s">
        <v>5</v>
      </c>
      <c r="B1" s="29"/>
      <c r="C1" s="19" t="s">
        <v>27</v>
      </c>
      <c r="D1" s="19"/>
      <c r="E1" s="19"/>
      <c r="F1" s="19"/>
      <c r="G1" s="8" t="s">
        <v>0</v>
      </c>
    </row>
    <row r="2" spans="1:7" s="9" customFormat="1" ht="10.5" customHeight="1">
      <c r="A2" s="23" t="s">
        <v>6</v>
      </c>
      <c r="B2" s="24"/>
      <c r="C2" s="11" t="s">
        <v>28</v>
      </c>
      <c r="D2" s="11" t="s">
        <v>29</v>
      </c>
      <c r="E2" s="11" t="s">
        <v>24</v>
      </c>
      <c r="F2" s="11" t="s">
        <v>22</v>
      </c>
      <c r="G2" s="12" t="s">
        <v>1</v>
      </c>
    </row>
    <row r="3" spans="1:7" ht="10.5" customHeight="1">
      <c r="A3" s="25"/>
      <c r="B3" s="26"/>
      <c r="C3" s="5" t="s">
        <v>2</v>
      </c>
      <c r="D3" s="5" t="s">
        <v>2</v>
      </c>
      <c r="E3" s="5" t="s">
        <v>2</v>
      </c>
      <c r="F3" s="5" t="s">
        <v>2</v>
      </c>
      <c r="G3" s="6" t="s">
        <v>2</v>
      </c>
    </row>
    <row r="4" spans="1:7" ht="10.5" customHeight="1">
      <c r="A4" s="20" t="s">
        <v>7</v>
      </c>
      <c r="B4" s="13" t="s">
        <v>8</v>
      </c>
      <c r="C4" s="1">
        <v>238023</v>
      </c>
      <c r="D4" s="1">
        <v>251293</v>
      </c>
      <c r="E4" s="1">
        <v>161002</v>
      </c>
      <c r="F4" s="13">
        <v>137658</v>
      </c>
      <c r="G4" s="2">
        <v>114960</v>
      </c>
    </row>
    <row r="5" spans="1:7" ht="10.5" customHeight="1">
      <c r="A5" s="21"/>
      <c r="B5" s="14" t="s">
        <v>9</v>
      </c>
      <c r="C5" s="3">
        <v>52526</v>
      </c>
      <c r="D5" s="3">
        <v>52963</v>
      </c>
      <c r="E5" s="3">
        <v>52805</v>
      </c>
      <c r="F5" s="14">
        <v>49937</v>
      </c>
      <c r="G5" s="4">
        <v>49687</v>
      </c>
    </row>
    <row r="6" spans="1:7" ht="10.5" customHeight="1">
      <c r="A6" s="21"/>
      <c r="B6" s="14" t="s">
        <v>10</v>
      </c>
      <c r="C6" s="3">
        <v>135006</v>
      </c>
      <c r="D6" s="3">
        <v>137138</v>
      </c>
      <c r="E6" s="3">
        <v>125409</v>
      </c>
      <c r="F6" s="14">
        <v>112653</v>
      </c>
      <c r="G6" s="4">
        <v>97909</v>
      </c>
    </row>
    <row r="7" spans="1:7" ht="10.5" customHeight="1">
      <c r="A7" s="21"/>
      <c r="B7" s="14" t="s">
        <v>25</v>
      </c>
      <c r="C7" s="3">
        <v>13716</v>
      </c>
      <c r="D7" s="3">
        <v>11180</v>
      </c>
      <c r="E7" s="3">
        <v>10188</v>
      </c>
      <c r="F7" s="14">
        <v>9018</v>
      </c>
      <c r="G7" s="4">
        <v>9033</v>
      </c>
    </row>
    <row r="8" spans="1:7" ht="10.5" customHeight="1">
      <c r="A8" s="21"/>
      <c r="B8" s="14" t="s">
        <v>26</v>
      </c>
      <c r="C8" s="3">
        <v>238</v>
      </c>
      <c r="D8" s="3">
        <v>318</v>
      </c>
      <c r="E8" s="3">
        <v>151</v>
      </c>
      <c r="F8" s="3" t="s">
        <v>23</v>
      </c>
      <c r="G8" s="4" t="s">
        <v>23</v>
      </c>
    </row>
    <row r="9" spans="1:7" ht="10.5" customHeight="1">
      <c r="A9" s="21"/>
      <c r="B9" s="14" t="s">
        <v>11</v>
      </c>
      <c r="C9" s="3">
        <v>163015</v>
      </c>
      <c r="D9" s="3">
        <v>156931</v>
      </c>
      <c r="E9" s="3">
        <v>100287</v>
      </c>
      <c r="F9" s="14">
        <v>85021</v>
      </c>
      <c r="G9" s="4">
        <v>70746</v>
      </c>
    </row>
    <row r="10" spans="1:7" ht="10.5" customHeight="1">
      <c r="A10" s="21"/>
      <c r="B10" s="14" t="s">
        <v>12</v>
      </c>
      <c r="C10" s="3">
        <v>10641</v>
      </c>
      <c r="D10" s="3">
        <v>10797</v>
      </c>
      <c r="E10" s="3">
        <v>6484</v>
      </c>
      <c r="F10" s="14">
        <v>5362</v>
      </c>
      <c r="G10" s="4">
        <v>4790</v>
      </c>
    </row>
    <row r="11" spans="1:7" ht="10.5" customHeight="1">
      <c r="A11" s="21"/>
      <c r="B11" s="14" t="s">
        <v>19</v>
      </c>
      <c r="C11" s="3">
        <v>192</v>
      </c>
      <c r="D11" s="3">
        <v>106</v>
      </c>
      <c r="E11" s="3">
        <v>118</v>
      </c>
      <c r="F11" s="14">
        <v>143</v>
      </c>
      <c r="G11" s="4" t="s">
        <v>23</v>
      </c>
    </row>
    <row r="12" spans="1:7" ht="10.5" customHeight="1">
      <c r="A12" s="21"/>
      <c r="B12" s="14" t="s">
        <v>13</v>
      </c>
      <c r="C12" s="3">
        <v>22249</v>
      </c>
      <c r="D12" s="3">
        <v>23527</v>
      </c>
      <c r="E12" s="3">
        <v>20467</v>
      </c>
      <c r="F12" s="14">
        <v>17024</v>
      </c>
      <c r="G12" s="4">
        <v>16706</v>
      </c>
    </row>
    <row r="13" spans="1:7" ht="10.5" customHeight="1">
      <c r="A13" s="21"/>
      <c r="B13" s="14" t="s">
        <v>14</v>
      </c>
      <c r="C13" s="3">
        <v>44907</v>
      </c>
      <c r="D13" s="3">
        <v>41984</v>
      </c>
      <c r="E13" s="3">
        <v>38318</v>
      </c>
      <c r="F13" s="14">
        <v>36535</v>
      </c>
      <c r="G13" s="4">
        <v>28595</v>
      </c>
    </row>
    <row r="14" spans="1:7" ht="10.5" customHeight="1">
      <c r="A14" s="22"/>
      <c r="B14" s="15" t="s">
        <v>3</v>
      </c>
      <c r="C14" s="5">
        <v>680512</v>
      </c>
      <c r="D14" s="5">
        <f>SUM(D4:D13)</f>
        <v>686237</v>
      </c>
      <c r="E14" s="5">
        <f>SUM(E4:E13)</f>
        <v>515229</v>
      </c>
      <c r="F14" s="5">
        <v>453350</v>
      </c>
      <c r="G14" s="6">
        <f>SUM(G4:G13)</f>
        <v>392426</v>
      </c>
    </row>
    <row r="15" spans="1:7" ht="10.5" customHeight="1">
      <c r="A15" s="20" t="s">
        <v>15</v>
      </c>
      <c r="B15" s="13" t="s">
        <v>16</v>
      </c>
      <c r="C15" s="1">
        <v>131784</v>
      </c>
      <c r="D15" s="1">
        <v>97543</v>
      </c>
      <c r="E15" s="1">
        <v>28436</v>
      </c>
      <c r="F15" s="13">
        <v>5282</v>
      </c>
      <c r="G15" s="2">
        <v>35832</v>
      </c>
    </row>
    <row r="16" spans="1:7" ht="10.5" customHeight="1">
      <c r="A16" s="21"/>
      <c r="B16" s="14" t="s">
        <v>20</v>
      </c>
      <c r="C16" s="3">
        <v>14247</v>
      </c>
      <c r="D16" s="3">
        <v>144</v>
      </c>
      <c r="E16" s="3">
        <v>439</v>
      </c>
      <c r="F16" s="14">
        <v>375</v>
      </c>
      <c r="G16" s="4">
        <v>223</v>
      </c>
    </row>
    <row r="17" spans="1:7" ht="10.5" customHeight="1">
      <c r="A17" s="21"/>
      <c r="B17" s="14" t="s">
        <v>18</v>
      </c>
      <c r="C17" s="3">
        <v>10939</v>
      </c>
      <c r="D17" s="3">
        <v>10917</v>
      </c>
      <c r="E17" s="3">
        <v>11752</v>
      </c>
      <c r="F17" s="14">
        <v>5478</v>
      </c>
      <c r="G17" s="4">
        <v>7621</v>
      </c>
    </row>
    <row r="18" spans="1:7" ht="10.5" customHeight="1">
      <c r="A18" s="21"/>
      <c r="B18" s="14" t="s">
        <v>30</v>
      </c>
      <c r="C18" s="3">
        <v>2264</v>
      </c>
      <c r="D18" s="3">
        <v>4482</v>
      </c>
      <c r="E18" s="3" t="s">
        <v>23</v>
      </c>
      <c r="F18" s="3" t="s">
        <v>23</v>
      </c>
      <c r="G18" s="4" t="s">
        <v>23</v>
      </c>
    </row>
    <row r="19" spans="1:7" ht="10.5" customHeight="1">
      <c r="A19" s="21"/>
      <c r="B19" s="14" t="s">
        <v>21</v>
      </c>
      <c r="C19" s="3" t="s">
        <v>23</v>
      </c>
      <c r="D19" s="3" t="s">
        <v>23</v>
      </c>
      <c r="E19" s="3" t="s">
        <v>23</v>
      </c>
      <c r="F19" s="14">
        <v>210</v>
      </c>
      <c r="G19" s="4" t="s">
        <v>23</v>
      </c>
    </row>
    <row r="20" spans="1:7" ht="10.5" customHeight="1">
      <c r="A20" s="21"/>
      <c r="B20" s="14" t="s">
        <v>17</v>
      </c>
      <c r="C20" s="3">
        <v>13135</v>
      </c>
      <c r="D20" s="3">
        <v>81648</v>
      </c>
      <c r="E20" s="3">
        <v>72993</v>
      </c>
      <c r="F20" s="14">
        <v>31015</v>
      </c>
      <c r="G20" s="4">
        <v>377</v>
      </c>
    </row>
    <row r="21" spans="1:7" ht="10.5" customHeight="1">
      <c r="A21" s="22"/>
      <c r="B21" s="15" t="s">
        <v>3</v>
      </c>
      <c r="C21" s="5">
        <f>SUM(C15:C20)</f>
        <v>172369</v>
      </c>
      <c r="D21" s="5">
        <f>SUM(D15:D20)</f>
        <v>194734</v>
      </c>
      <c r="E21" s="5">
        <v>113619</v>
      </c>
      <c r="F21" s="5">
        <f>SUM(F15:F20)</f>
        <v>42360</v>
      </c>
      <c r="G21" s="6">
        <f>SUM(G15:G20)</f>
        <v>44053</v>
      </c>
    </row>
    <row r="22" spans="1:7" ht="10.5" customHeight="1">
      <c r="A22" s="27" t="s">
        <v>4</v>
      </c>
      <c r="B22" s="28"/>
      <c r="C22" s="16">
        <f>SUM(C21,C14)</f>
        <v>852881</v>
      </c>
      <c r="D22" s="16">
        <f>SUM(D21,D14)</f>
        <v>880971</v>
      </c>
      <c r="E22" s="16">
        <v>628849</v>
      </c>
      <c r="F22" s="16">
        <f>SUM(F21,F14)</f>
        <v>495710</v>
      </c>
      <c r="G22" s="17">
        <f>SUM(G21,G14)</f>
        <v>436479</v>
      </c>
    </row>
    <row r="23" ht="10.5">
      <c r="G23" s="18"/>
    </row>
  </sheetData>
  <mergeCells count="6">
    <mergeCell ref="C1:F1"/>
    <mergeCell ref="A15:A21"/>
    <mergeCell ref="A2:B3"/>
    <mergeCell ref="A22:B22"/>
    <mergeCell ref="A1:B1"/>
    <mergeCell ref="A4:A14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2001-12-10T06:43:55Z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