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3-01-013F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<sst xmlns="http://schemas.openxmlformats.org/spreadsheetml/2006/main" count="52" uniqueCount="34">
  <si>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</si>
  <si>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</si>
  <si>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</si>
  <si>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</si>
  <si>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</si>
  <si>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</si>
  <si>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</si>
  <si>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</si>
  <si>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</si>
  <si>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</si>
  <si>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</si>
  <si>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</si>
  <si>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地租</t>
  </si>
  <si>
    <t>計</t>
  </si>
  <si>
    <t>年末現在</t>
  </si>
  <si>
    <t>土地</t>
  </si>
  <si>
    <t>×</t>
  </si>
  <si>
    <t xml:space="preserve">             円</t>
  </si>
  <si>
    <t>備考  ×印は荒地中の起返地なり</t>
  </si>
  <si>
    <t>有租地</t>
  </si>
  <si>
    <t>荒地</t>
  </si>
  <si>
    <t xml:space="preserve">         町</t>
  </si>
  <si>
    <t xml:space="preserve">            円</t>
  </si>
  <si>
    <t xml:space="preserve">           円</t>
  </si>
  <si>
    <t xml:space="preserve">     町</t>
  </si>
  <si>
    <t>３８年</t>
  </si>
  <si>
    <t>３９年</t>
  </si>
  <si>
    <t>４０年</t>
  </si>
  <si>
    <t>×</t>
  </si>
  <si>
    <t>郡市別</t>
  </si>
  <si>
    <t>４１年</t>
  </si>
  <si>
    <t>４２年</t>
  </si>
  <si>
    <t>-</t>
  </si>
  <si>
    <t>第１３  民有地の合計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</si>
</sst>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8" xfId="0" applyNumberFormat="1" applyFont="1" applyBorder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53" customWidth="1"/>
    <col min="7" max="7" width="7.1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44" customFormat="1" ht="12" customHeight="1">
      <c r="A1" s="44" t="s">
        <v>15</v>
      </c>
      <c r="B1" s="59" t="s">
        <v>33</v>
      </c>
      <c r="C1" s="59"/>
      <c r="D1" s="59"/>
      <c r="E1" s="59"/>
      <c r="F1" s="59"/>
      <c r="G1" s="59"/>
      <c r="H1" s="59"/>
      <c r="I1" s="59"/>
      <c r="J1" s="45" t="s">
        <v>14</v>
      </c>
    </row>
    <row r="2" spans="1:10" s="1" customFormat="1" ht="10.5" customHeight="1">
      <c r="A2" s="56" t="s">
        <v>29</v>
      </c>
      <c r="B2" s="62" t="s">
        <v>9</v>
      </c>
      <c r="C2" s="60" t="s">
        <v>19</v>
      </c>
      <c r="D2" s="60"/>
      <c r="E2" s="60"/>
      <c r="F2" s="66" t="s">
        <v>20</v>
      </c>
      <c r="G2" s="67"/>
      <c r="H2" s="68"/>
      <c r="I2" s="60" t="s">
        <v>13</v>
      </c>
      <c r="J2" s="61"/>
    </row>
    <row r="3" spans="1:10" s="1" customFormat="1" ht="10.5" customHeight="1">
      <c r="A3" s="57"/>
      <c r="B3" s="63"/>
      <c r="C3" s="2" t="s">
        <v>10</v>
      </c>
      <c r="D3" s="2" t="s">
        <v>11</v>
      </c>
      <c r="E3" s="2" t="s">
        <v>12</v>
      </c>
      <c r="F3" s="64" t="s">
        <v>10</v>
      </c>
      <c r="G3" s="65"/>
      <c r="H3" s="2" t="s">
        <v>11</v>
      </c>
      <c r="I3" s="2" t="s">
        <v>10</v>
      </c>
      <c r="J3" s="3" t="s">
        <v>11</v>
      </c>
    </row>
    <row r="4" spans="1:10" s="1" customFormat="1" ht="10.5" customHeight="1">
      <c r="A4" s="58"/>
      <c r="B4" s="31"/>
      <c r="C4" s="32" t="s">
        <v>21</v>
      </c>
      <c r="D4" s="31" t="s">
        <v>22</v>
      </c>
      <c r="E4" s="32" t="s">
        <v>23</v>
      </c>
      <c r="F4" s="43"/>
      <c r="G4" s="33" t="s">
        <v>24</v>
      </c>
      <c r="H4" s="31" t="s">
        <v>22</v>
      </c>
      <c r="I4" s="32" t="s">
        <v>21</v>
      </c>
      <c r="J4" s="34" t="s">
        <v>17</v>
      </c>
    </row>
    <row r="5" spans="1:10" s="1" customFormat="1" ht="10.5" customHeight="1">
      <c r="A5" s="4" t="s">
        <v>0</v>
      </c>
      <c r="B5" s="13">
        <v>6757</v>
      </c>
      <c r="C5" s="15">
        <v>165.8129</v>
      </c>
      <c r="D5" s="16">
        <v>1167192.95</v>
      </c>
      <c r="E5" s="20">
        <v>29275.835</v>
      </c>
      <c r="F5" s="46"/>
      <c r="G5" s="21">
        <v>0.0313</v>
      </c>
      <c r="H5" s="16">
        <v>0.73</v>
      </c>
      <c r="I5" s="15">
        <v>165.8512</v>
      </c>
      <c r="J5" s="17">
        <v>1167193.68</v>
      </c>
    </row>
    <row r="6" spans="1:10" s="1" customFormat="1" ht="10.5" customHeight="1">
      <c r="A6" s="4"/>
      <c r="B6" s="13"/>
      <c r="C6" s="18"/>
      <c r="D6" s="16"/>
      <c r="E6" s="19"/>
      <c r="F6" s="46" t="s">
        <v>16</v>
      </c>
      <c r="G6" s="21" t="s">
        <v>32</v>
      </c>
      <c r="H6" s="16"/>
      <c r="I6" s="18"/>
      <c r="J6" s="17"/>
    </row>
    <row r="7" spans="1:10" s="1" customFormat="1" ht="10.5" customHeight="1">
      <c r="A7" s="4" t="s">
        <v>1</v>
      </c>
      <c r="B7" s="12">
        <v>228956</v>
      </c>
      <c r="C7" s="6">
        <v>55683.9822</v>
      </c>
      <c r="D7" s="11">
        <v>1656319.467</v>
      </c>
      <c r="E7" s="7">
        <v>82352.206</v>
      </c>
      <c r="F7" s="46"/>
      <c r="G7" s="21">
        <v>111.3812</v>
      </c>
      <c r="H7" s="16">
        <v>15690.98</v>
      </c>
      <c r="I7" s="6">
        <v>55795.3704</v>
      </c>
      <c r="J7" s="8">
        <v>1672010.447</v>
      </c>
    </row>
    <row r="8" spans="1:10" s="1" customFormat="1" ht="10.5" customHeight="1">
      <c r="A8" s="4"/>
      <c r="B8" s="12"/>
      <c r="C8" s="6"/>
      <c r="D8" s="11"/>
      <c r="E8" s="7"/>
      <c r="F8" s="46" t="s">
        <v>16</v>
      </c>
      <c r="G8" s="21">
        <v>15.7211</v>
      </c>
      <c r="H8" s="16"/>
      <c r="I8" s="6"/>
      <c r="J8" s="8"/>
    </row>
    <row r="9" spans="1:10" s="1" customFormat="1" ht="10.5" customHeight="1">
      <c r="A9" s="4" t="s">
        <v>2</v>
      </c>
      <c r="B9" s="12">
        <v>287191</v>
      </c>
      <c r="C9" s="6">
        <v>33284.3015</v>
      </c>
      <c r="D9" s="11">
        <v>3468190.22</v>
      </c>
      <c r="E9" s="7">
        <v>170281.17</v>
      </c>
      <c r="F9" s="46"/>
      <c r="G9" s="21">
        <v>49.9721</v>
      </c>
      <c r="H9" s="16">
        <v>12441.37</v>
      </c>
      <c r="I9" s="6">
        <v>33334.2806</v>
      </c>
      <c r="J9" s="8">
        <v>3480631.59</v>
      </c>
    </row>
    <row r="10" spans="1:10" s="1" customFormat="1" ht="10.5" customHeight="1">
      <c r="A10" s="4"/>
      <c r="B10" s="12"/>
      <c r="C10" s="6"/>
      <c r="D10" s="11"/>
      <c r="E10" s="7"/>
      <c r="F10" s="46" t="s">
        <v>16</v>
      </c>
      <c r="G10" s="21">
        <v>5.3519</v>
      </c>
      <c r="H10" s="16"/>
      <c r="I10" s="6"/>
      <c r="J10" s="8"/>
    </row>
    <row r="11" spans="1:10" s="1" customFormat="1" ht="10.5" customHeight="1">
      <c r="A11" s="4" t="s">
        <v>3</v>
      </c>
      <c r="B11" s="12">
        <v>287934</v>
      </c>
      <c r="C11" s="6">
        <v>43657.0317</v>
      </c>
      <c r="D11" s="11">
        <v>3059901.56</v>
      </c>
      <c r="E11" s="7">
        <v>149420.145</v>
      </c>
      <c r="F11" s="46"/>
      <c r="G11" s="21">
        <v>10.5115</v>
      </c>
      <c r="H11" s="16">
        <v>2054.38</v>
      </c>
      <c r="I11" s="6">
        <v>43667.5502</v>
      </c>
      <c r="J11" s="8">
        <v>3061955.94</v>
      </c>
    </row>
    <row r="12" spans="1:10" s="1" customFormat="1" ht="10.5" customHeight="1">
      <c r="A12" s="4"/>
      <c r="B12" s="12"/>
      <c r="C12" s="6"/>
      <c r="D12" s="11"/>
      <c r="E12" s="7"/>
      <c r="F12" s="46" t="s">
        <v>16</v>
      </c>
      <c r="G12" s="21">
        <v>2.0017</v>
      </c>
      <c r="H12" s="16"/>
      <c r="I12" s="6"/>
      <c r="J12" s="8"/>
    </row>
    <row r="13" spans="1:10" s="1" customFormat="1" ht="10.5" customHeight="1">
      <c r="A13" s="4" t="s">
        <v>4</v>
      </c>
      <c r="B13" s="13">
        <v>199727</v>
      </c>
      <c r="C13" s="15">
        <v>33905.1929</v>
      </c>
      <c r="D13" s="16">
        <v>1911206.39</v>
      </c>
      <c r="E13" s="20">
        <v>93993.7</v>
      </c>
      <c r="F13" s="46"/>
      <c r="G13" s="21">
        <v>8.7329</v>
      </c>
      <c r="H13" s="16">
        <v>3024.93</v>
      </c>
      <c r="I13" s="15">
        <v>33913.9328</v>
      </c>
      <c r="J13" s="17">
        <v>1914231.32</v>
      </c>
    </row>
    <row r="14" spans="1:10" s="1" customFormat="1" ht="10.5" customHeight="1">
      <c r="A14" s="4"/>
      <c r="B14" s="13"/>
      <c r="C14" s="18"/>
      <c r="D14" s="16"/>
      <c r="E14" s="19"/>
      <c r="F14" s="46" t="s">
        <v>16</v>
      </c>
      <c r="G14" s="21">
        <v>4.4313</v>
      </c>
      <c r="H14" s="16"/>
      <c r="I14" s="18"/>
      <c r="J14" s="17"/>
    </row>
    <row r="15" spans="1:10" s="1" customFormat="1" ht="10.5" customHeight="1">
      <c r="A15" s="4" t="s">
        <v>5</v>
      </c>
      <c r="B15" s="12">
        <v>312364</v>
      </c>
      <c r="C15" s="6">
        <v>34715.1817</v>
      </c>
      <c r="D15" s="11">
        <v>1377070.07</v>
      </c>
      <c r="E15" s="7">
        <v>68685.74</v>
      </c>
      <c r="F15" s="46"/>
      <c r="G15" s="21">
        <v>54.1005</v>
      </c>
      <c r="H15" s="16">
        <v>6762.45</v>
      </c>
      <c r="I15" s="6">
        <v>34769.2822</v>
      </c>
      <c r="J15" s="8">
        <v>1383832.52</v>
      </c>
    </row>
    <row r="16" spans="1:10" s="1" customFormat="1" ht="10.5" customHeight="1">
      <c r="A16" s="4"/>
      <c r="B16" s="12"/>
      <c r="C16" s="6"/>
      <c r="D16" s="11"/>
      <c r="E16" s="7"/>
      <c r="F16" s="46" t="s">
        <v>16</v>
      </c>
      <c r="G16" s="21">
        <v>5.4412</v>
      </c>
      <c r="H16" s="16"/>
      <c r="I16" s="6"/>
      <c r="J16" s="8"/>
    </row>
    <row r="17" spans="1:10" s="1" customFormat="1" ht="10.5" customHeight="1">
      <c r="A17" s="4" t="s">
        <v>6</v>
      </c>
      <c r="B17" s="12">
        <v>602604</v>
      </c>
      <c r="C17" s="6">
        <v>77371.5425</v>
      </c>
      <c r="D17" s="11">
        <v>3290371.595</v>
      </c>
      <c r="E17" s="7">
        <v>163386.859</v>
      </c>
      <c r="F17" s="46"/>
      <c r="G17" s="21">
        <v>399.0902</v>
      </c>
      <c r="H17" s="16">
        <v>76133.12</v>
      </c>
      <c r="I17" s="6">
        <v>77770.6327</v>
      </c>
      <c r="J17" s="8">
        <v>3366504.715</v>
      </c>
    </row>
    <row r="18" spans="1:10" s="1" customFormat="1" ht="10.5" customHeight="1">
      <c r="A18" s="4"/>
      <c r="B18" s="12"/>
      <c r="C18" s="6"/>
      <c r="D18" s="11"/>
      <c r="E18" s="7"/>
      <c r="F18" s="46" t="s">
        <v>16</v>
      </c>
      <c r="G18" s="21">
        <v>77.9821</v>
      </c>
      <c r="H18" s="16"/>
      <c r="I18" s="6"/>
      <c r="J18" s="8"/>
    </row>
    <row r="19" spans="1:10" s="1" customFormat="1" ht="10.5" customHeight="1">
      <c r="A19" s="4" t="s">
        <v>7</v>
      </c>
      <c r="B19" s="12">
        <v>546893</v>
      </c>
      <c r="C19" s="6">
        <v>116814.2415</v>
      </c>
      <c r="D19" s="11">
        <v>2736370.3</v>
      </c>
      <c r="E19" s="7">
        <v>135906.72</v>
      </c>
      <c r="F19" s="46"/>
      <c r="G19" s="21">
        <v>205.6404</v>
      </c>
      <c r="H19" s="16">
        <v>23226.625</v>
      </c>
      <c r="I19" s="6">
        <v>117019.8819</v>
      </c>
      <c r="J19" s="8">
        <v>2759596.925</v>
      </c>
    </row>
    <row r="20" spans="1:10" s="1" customFormat="1" ht="10.5" customHeight="1">
      <c r="A20" s="4"/>
      <c r="B20" s="12"/>
      <c r="C20" s="6"/>
      <c r="D20" s="11"/>
      <c r="E20" s="7"/>
      <c r="F20" s="46" t="s">
        <v>16</v>
      </c>
      <c r="G20" s="21">
        <v>11.0406</v>
      </c>
      <c r="H20" s="16"/>
      <c r="I20" s="6"/>
      <c r="J20" s="8"/>
    </row>
    <row r="21" spans="1:10" s="14" customFormat="1" ht="10.5" customHeight="1">
      <c r="A21" s="54" t="s">
        <v>8</v>
      </c>
      <c r="B21" s="25">
        <f>SUM(B5:B19)</f>
        <v>2472426</v>
      </c>
      <c r="C21" s="26">
        <v>395597.3219</v>
      </c>
      <c r="D21" s="27">
        <f>SUM(D5:D19)</f>
        <v>18666622.552</v>
      </c>
      <c r="E21" s="27">
        <f>SUM(E5:E19)</f>
        <v>893302.375</v>
      </c>
      <c r="F21" s="47"/>
      <c r="G21" s="28">
        <v>839.4811</v>
      </c>
      <c r="H21" s="29">
        <f>SUM(H5:H20)</f>
        <v>139334.585</v>
      </c>
      <c r="I21" s="26">
        <v>396436.81</v>
      </c>
      <c r="J21" s="30">
        <f>SUM(J5:J19)</f>
        <v>18805957.137</v>
      </c>
    </row>
    <row r="22" spans="1:10" s="14" customFormat="1" ht="10.5" customHeight="1">
      <c r="A22" s="55"/>
      <c r="B22" s="12"/>
      <c r="C22" s="10"/>
      <c r="D22" s="11"/>
      <c r="E22" s="11"/>
      <c r="F22" s="46" t="s">
        <v>16</v>
      </c>
      <c r="G22" s="21">
        <v>121.9909</v>
      </c>
      <c r="H22" s="16"/>
      <c r="I22" s="10"/>
      <c r="J22" s="8"/>
    </row>
    <row r="23" spans="1:10" s="1" customFormat="1" ht="10.5" customHeight="1">
      <c r="A23" s="41" t="s">
        <v>31</v>
      </c>
      <c r="B23" s="25">
        <v>2458872</v>
      </c>
      <c r="C23" s="26">
        <v>394093.8225</v>
      </c>
      <c r="D23" s="27">
        <v>17687758.922</v>
      </c>
      <c r="E23" s="27">
        <v>1032187.636</v>
      </c>
      <c r="F23" s="48"/>
      <c r="G23" s="42">
        <v>939.8305</v>
      </c>
      <c r="H23" s="27">
        <v>161414.029</v>
      </c>
      <c r="I23" s="26">
        <v>395033.66</v>
      </c>
      <c r="J23" s="30">
        <v>17849172.951</v>
      </c>
    </row>
    <row r="24" spans="1:10" s="1" customFormat="1" ht="10.5" customHeight="1">
      <c r="A24" s="4"/>
      <c r="B24" s="12"/>
      <c r="C24" s="22"/>
      <c r="D24" s="22"/>
      <c r="E24" s="22"/>
      <c r="F24" s="46" t="s">
        <v>28</v>
      </c>
      <c r="G24" s="24">
        <v>131.3103</v>
      </c>
      <c r="H24" s="22"/>
      <c r="I24" s="10"/>
      <c r="J24" s="23"/>
    </row>
    <row r="25" spans="1:10" s="1" customFormat="1" ht="10.5" customHeight="1">
      <c r="A25" s="4" t="s">
        <v>30</v>
      </c>
      <c r="B25" s="12">
        <v>2432643</v>
      </c>
      <c r="C25" s="10">
        <v>392428.1903</v>
      </c>
      <c r="D25" s="11">
        <v>17643377.75</v>
      </c>
      <c r="E25" s="11">
        <v>1028844.581</v>
      </c>
      <c r="F25" s="49"/>
      <c r="G25" s="24">
        <v>1002.6914</v>
      </c>
      <c r="H25" s="11">
        <v>172004.818</v>
      </c>
      <c r="I25" s="10">
        <v>393430.8817</v>
      </c>
      <c r="J25" s="8">
        <v>17815382.568</v>
      </c>
    </row>
    <row r="26" spans="1:10" s="1" customFormat="1" ht="10.5" customHeight="1">
      <c r="A26" s="4"/>
      <c r="B26" s="12"/>
      <c r="C26" s="22"/>
      <c r="D26" s="22"/>
      <c r="E26" s="22"/>
      <c r="F26" s="46" t="s">
        <v>28</v>
      </c>
      <c r="G26" s="24">
        <v>170.6219</v>
      </c>
      <c r="H26" s="22"/>
      <c r="I26" s="22"/>
      <c r="J26" s="23"/>
    </row>
    <row r="27" spans="1:10" s="1" customFormat="1" ht="10.5" customHeight="1">
      <c r="A27" s="37" t="s">
        <v>27</v>
      </c>
      <c r="B27" s="12">
        <v>1430664</v>
      </c>
      <c r="C27" s="10">
        <v>391428.9003</v>
      </c>
      <c r="D27" s="11">
        <v>17656855.424</v>
      </c>
      <c r="E27" s="11">
        <v>1028604.217</v>
      </c>
      <c r="F27" s="46"/>
      <c r="G27" s="24">
        <v>1079.732</v>
      </c>
      <c r="H27" s="11">
        <v>185413.335</v>
      </c>
      <c r="I27" s="10">
        <v>392508.6323</v>
      </c>
      <c r="J27" s="8">
        <v>17842268.759</v>
      </c>
    </row>
    <row r="28" spans="1:10" s="1" customFormat="1" ht="10.5" customHeight="1">
      <c r="A28" s="37"/>
      <c r="B28" s="11"/>
      <c r="C28" s="11"/>
      <c r="D28" s="11"/>
      <c r="E28" s="11"/>
      <c r="F28" s="46" t="s">
        <v>28</v>
      </c>
      <c r="G28" s="24">
        <v>183.6528</v>
      </c>
      <c r="H28" s="11"/>
      <c r="I28" s="10"/>
      <c r="J28" s="8"/>
    </row>
    <row r="29" spans="1:10" s="1" customFormat="1" ht="10.5" customHeight="1">
      <c r="A29" s="4" t="s">
        <v>26</v>
      </c>
      <c r="B29" s="12">
        <v>2423251</v>
      </c>
      <c r="C29" s="10">
        <v>390385.6413</v>
      </c>
      <c r="D29" s="11">
        <v>17568094.606</v>
      </c>
      <c r="E29" s="11">
        <v>1024876.899</v>
      </c>
      <c r="F29" s="49"/>
      <c r="G29" s="24">
        <v>1398.641</v>
      </c>
      <c r="H29" s="11">
        <v>277659.896</v>
      </c>
      <c r="I29" s="10">
        <v>391784.2823</v>
      </c>
      <c r="J29" s="8">
        <v>17845754.502</v>
      </c>
    </row>
    <row r="30" spans="1:10" s="1" customFormat="1" ht="10.5" customHeight="1">
      <c r="A30" s="4"/>
      <c r="B30" s="22"/>
      <c r="C30" s="22"/>
      <c r="D30" s="22"/>
      <c r="E30" s="22"/>
      <c r="F30" s="46" t="s">
        <v>16</v>
      </c>
      <c r="G30" s="24">
        <v>198.1008</v>
      </c>
      <c r="H30" s="22"/>
      <c r="I30" s="22"/>
      <c r="J30" s="23"/>
    </row>
    <row r="31" spans="1:10" s="1" customFormat="1" ht="10.5" customHeight="1">
      <c r="A31" s="4" t="s">
        <v>25</v>
      </c>
      <c r="B31" s="12">
        <v>2392748</v>
      </c>
      <c r="C31" s="10">
        <v>388547.4911</v>
      </c>
      <c r="D31" s="11">
        <v>17484278.415</v>
      </c>
      <c r="E31" s="11">
        <v>1001973.648</v>
      </c>
      <c r="F31" s="49"/>
      <c r="G31" s="24">
        <v>1794.73</v>
      </c>
      <c r="H31" s="11">
        <v>319077.681</v>
      </c>
      <c r="I31" s="10">
        <v>390342.2211</v>
      </c>
      <c r="J31" s="8">
        <v>17803356.096</v>
      </c>
    </row>
    <row r="32" spans="1:10" s="1" customFormat="1" ht="10.5" customHeight="1">
      <c r="A32" s="5"/>
      <c r="B32" s="38"/>
      <c r="C32" s="9"/>
      <c r="D32" s="38"/>
      <c r="E32" s="38"/>
      <c r="F32" s="50" t="s">
        <v>16</v>
      </c>
      <c r="G32" s="39">
        <v>170.4404</v>
      </c>
      <c r="H32" s="38"/>
      <c r="I32" s="9"/>
      <c r="J32" s="40"/>
    </row>
    <row r="33" spans="1:10" s="1" customFormat="1" ht="10.5" customHeight="1">
      <c r="A33" s="14" t="s">
        <v>18</v>
      </c>
      <c r="B33" s="14"/>
      <c r="C33" s="14"/>
      <c r="D33" s="14"/>
      <c r="E33" s="36"/>
      <c r="F33" s="51"/>
      <c r="G33" s="35"/>
      <c r="H33" s="14"/>
      <c r="I33" s="35"/>
      <c r="J33" s="36"/>
    </row>
    <row r="34" s="1" customFormat="1" ht="10.5" customHeight="1">
      <c r="F34" s="52"/>
    </row>
    <row r="35" s="1" customFormat="1" ht="10.5" customHeight="1">
      <c r="F35" s="52"/>
    </row>
    <row r="36" s="1" customFormat="1" ht="10.5" customHeight="1">
      <c r="F36" s="52"/>
    </row>
    <row r="37" s="1" customFormat="1" ht="10.5" customHeight="1">
      <c r="F37" s="52"/>
    </row>
    <row r="38" s="1" customFormat="1" ht="10.5" customHeight="1">
      <c r="F38" s="52"/>
    </row>
    <row r="39" s="1" customFormat="1" ht="10.5" customHeight="1">
      <c r="F39" s="52"/>
    </row>
    <row r="40" s="1" customFormat="1" ht="10.5" customHeight="1">
      <c r="F40" s="52"/>
    </row>
    <row r="41" s="1" customFormat="1" ht="10.5" customHeight="1">
      <c r="F41" s="52"/>
    </row>
    <row r="42" s="1" customFormat="1" ht="10.5" customHeight="1">
      <c r="F42" s="52"/>
    </row>
  </sheetData>
  <mergeCells count="8">
    <mergeCell ref="A21:A22"/>
    <mergeCell ref="A2:A4"/>
    <mergeCell ref="B1:I1"/>
    <mergeCell ref="C2:E2"/>
    <mergeCell ref="I2:J2"/>
    <mergeCell ref="B2:B3"/>
    <mergeCell ref="F3:G3"/>
    <mergeCell ref="F2:H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2001-12-03T08:00:22Z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