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M43-01-014F" sheetId="1" r:id="rId1"/>
  </sheets>
  <definedNames>
    <definedName name="_xlnm.Print_Area" localSheetId="0">'M43-01-014F'!$A$1:$AE$21</definedName>
    <definedName name="_xlnm.Print_Titles" localSheetId="0">'M43-01-014F'!$A:$A</definedName>
  </definedNames>
  <calcPr fullCalcOnLoad="1"/>
</workbook>
</file>

<file path=xl/sharedStrings.xml><?xml version="1.0" encoding="utf-8"?>
<sst xmlns="http://schemas.openxmlformats.org/spreadsheetml/2006/main" count="154" uniqueCount="46">
  <si>
    <t>合計</t>
  </si>
  <si>
    <t>反別</t>
  </si>
  <si>
    <t>筆数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</si>
  <si>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</si>
  <si>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</si>
  <si>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</si>
  <si>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</si>
  <si>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</si>
  <si>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</si>
  <si>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</si>
  <si>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</si>
  <si>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土地</t>
  </si>
  <si>
    <t xml:space="preserve">   町</t>
  </si>
  <si>
    <t>-</t>
  </si>
  <si>
    <t>-</t>
  </si>
  <si>
    <t>-</t>
  </si>
  <si>
    <t>年末現在</t>
  </si>
  <si>
    <t>学校役場等公用地</t>
  </si>
  <si>
    <t>社寺地類</t>
  </si>
  <si>
    <t>墳墓地</t>
  </si>
  <si>
    <t>用悪水路</t>
  </si>
  <si>
    <t>溜池</t>
  </si>
  <si>
    <t xml:space="preserve">          町</t>
  </si>
  <si>
    <t>３８年</t>
  </si>
  <si>
    <t>３９年</t>
  </si>
  <si>
    <t>４０年</t>
  </si>
  <si>
    <t>郡市別</t>
  </si>
  <si>
    <t>４１年</t>
  </si>
  <si>
    <t>-</t>
  </si>
  <si>
    <t>４２年</t>
  </si>
  <si>
    <t>-</t>
  </si>
  <si>
    <t xml:space="preserve">          町</t>
  </si>
  <si>
    <t>反別</t>
  </si>
  <si>
    <t>筆数</t>
  </si>
  <si>
    <t>道路</t>
  </si>
  <si>
    <t>水道用地</t>
  </si>
  <si>
    <t>鉄道用地</t>
  </si>
  <si>
    <t>井溝</t>
  </si>
  <si>
    <t>堤塘</t>
  </si>
  <si>
    <t>保安林</t>
  </si>
  <si>
    <t>造林地</t>
  </si>
  <si>
    <t>其他</t>
  </si>
  <si>
    <t>計</t>
  </si>
  <si>
    <t>民有地通計</t>
  </si>
  <si>
    <t>-</t>
  </si>
  <si>
    <t>第１４  民有免租及無租地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</si>
</sst>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#,##0.000_ "/>
    <numFmt numFmtId="191" formatCode="0.000_);[Red]\(0.000\)"/>
    <numFmt numFmtId="192" formatCode="#,##0.0000"/>
    <numFmt numFmtId="193" formatCode="#,###,##0.0000"/>
    <numFmt numFmtId="194" formatCode="#,##0.0000_ 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92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lef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92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2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9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4" fillId="0" borderId="6" xfId="0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92" fontId="2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92" fontId="2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192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center"/>
    </xf>
    <xf numFmtId="192" fontId="2" fillId="0" borderId="11" xfId="0" applyNumberFormat="1" applyFont="1" applyBorder="1" applyAlignment="1">
      <alignment horizontal="right"/>
    </xf>
    <xf numFmtId="192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92" fontId="2" fillId="0" borderId="10" xfId="0" applyNumberFormat="1" applyFont="1" applyBorder="1" applyAlignment="1">
      <alignment/>
    </xf>
    <xf numFmtId="192" fontId="2" fillId="0" borderId="13" xfId="0" applyNumberFormat="1" applyFont="1" applyBorder="1" applyAlignment="1">
      <alignment/>
    </xf>
    <xf numFmtId="192" fontId="2" fillId="0" borderId="1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192" fontId="2" fillId="0" borderId="1" xfId="0" applyNumberFormat="1" applyFont="1" applyBorder="1" applyAlignment="1">
      <alignment/>
    </xf>
    <xf numFmtId="192" fontId="2" fillId="0" borderId="11" xfId="0" applyNumberFormat="1" applyFont="1" applyBorder="1" applyAlignment="1">
      <alignment/>
    </xf>
    <xf numFmtId="176" fontId="2" fillId="0" borderId="15" xfId="0" applyNumberFormat="1" applyFont="1" applyBorder="1" applyAlignment="1">
      <alignment horizontal="left" vertical="center"/>
    </xf>
    <xf numFmtId="192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92" fontId="2" fillId="0" borderId="10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1" width="9.125" style="20" customWidth="1"/>
    <col min="32" max="34" width="9.125" style="0" customWidth="1"/>
  </cols>
  <sheetData>
    <row r="1" spans="1:13" s="54" customFormat="1" ht="12" customHeight="1">
      <c r="A1" s="52" t="s">
        <v>11</v>
      </c>
      <c r="B1" s="60" t="s">
        <v>45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3" t="s">
        <v>16</v>
      </c>
    </row>
    <row r="2" spans="1:36" ht="10.5" customHeight="1">
      <c r="A2" s="63" t="s">
        <v>26</v>
      </c>
      <c r="B2" s="68" t="s">
        <v>17</v>
      </c>
      <c r="C2" s="69"/>
      <c r="D2" s="68" t="s">
        <v>18</v>
      </c>
      <c r="E2" s="69"/>
      <c r="F2" s="70" t="s">
        <v>19</v>
      </c>
      <c r="G2" s="71"/>
      <c r="H2" s="66" t="s">
        <v>20</v>
      </c>
      <c r="I2" s="67"/>
      <c r="J2" s="58" t="s">
        <v>21</v>
      </c>
      <c r="K2" s="59"/>
      <c r="L2" s="62" t="s">
        <v>38</v>
      </c>
      <c r="M2" s="62"/>
      <c r="N2" s="62" t="s">
        <v>37</v>
      </c>
      <c r="O2" s="62"/>
      <c r="P2" s="61" t="s">
        <v>36</v>
      </c>
      <c r="Q2" s="61"/>
      <c r="R2" s="61" t="s">
        <v>35</v>
      </c>
      <c r="S2" s="61"/>
      <c r="T2" s="61" t="s">
        <v>34</v>
      </c>
      <c r="U2" s="61"/>
      <c r="V2" s="56" t="s">
        <v>39</v>
      </c>
      <c r="W2" s="56"/>
      <c r="X2" s="56" t="s">
        <v>40</v>
      </c>
      <c r="Y2" s="56"/>
      <c r="Z2" s="56" t="s">
        <v>41</v>
      </c>
      <c r="AA2" s="56"/>
      <c r="AB2" s="56" t="s">
        <v>42</v>
      </c>
      <c r="AC2" s="56"/>
      <c r="AD2" s="56" t="s">
        <v>43</v>
      </c>
      <c r="AE2" s="57"/>
      <c r="AF2" s="9"/>
      <c r="AG2" s="9"/>
      <c r="AH2" s="9"/>
      <c r="AI2" s="9"/>
      <c r="AJ2" s="16"/>
    </row>
    <row r="3" spans="1:36" ht="10.5" customHeight="1">
      <c r="A3" s="64"/>
      <c r="B3" s="2" t="s">
        <v>2</v>
      </c>
      <c r="C3" s="2" t="s">
        <v>1</v>
      </c>
      <c r="D3" s="2" t="s">
        <v>2</v>
      </c>
      <c r="E3" s="2" t="s">
        <v>1</v>
      </c>
      <c r="F3" s="2" t="s">
        <v>2</v>
      </c>
      <c r="G3" s="2" t="s">
        <v>1</v>
      </c>
      <c r="H3" s="2" t="s">
        <v>2</v>
      </c>
      <c r="I3" s="2" t="s">
        <v>1</v>
      </c>
      <c r="J3" s="2" t="s">
        <v>2</v>
      </c>
      <c r="K3" s="2" t="s">
        <v>1</v>
      </c>
      <c r="L3" s="2" t="s">
        <v>33</v>
      </c>
      <c r="M3" s="2" t="s">
        <v>32</v>
      </c>
      <c r="N3" s="2" t="s">
        <v>33</v>
      </c>
      <c r="O3" s="2" t="s">
        <v>32</v>
      </c>
      <c r="P3" s="2" t="s">
        <v>33</v>
      </c>
      <c r="Q3" s="2" t="s">
        <v>32</v>
      </c>
      <c r="R3" s="2" t="s">
        <v>33</v>
      </c>
      <c r="S3" s="2" t="s">
        <v>32</v>
      </c>
      <c r="T3" s="2" t="s">
        <v>33</v>
      </c>
      <c r="U3" s="2" t="s">
        <v>32</v>
      </c>
      <c r="V3" s="2" t="s">
        <v>33</v>
      </c>
      <c r="W3" s="2" t="s">
        <v>32</v>
      </c>
      <c r="X3" s="2" t="s">
        <v>33</v>
      </c>
      <c r="Y3" s="2" t="s">
        <v>32</v>
      </c>
      <c r="Z3" s="2" t="s">
        <v>33</v>
      </c>
      <c r="AA3" s="2" t="s">
        <v>32</v>
      </c>
      <c r="AB3" s="2" t="s">
        <v>33</v>
      </c>
      <c r="AC3" s="2" t="s">
        <v>32</v>
      </c>
      <c r="AD3" s="2" t="s">
        <v>33</v>
      </c>
      <c r="AE3" s="39" t="s">
        <v>32</v>
      </c>
      <c r="AF3" s="9"/>
      <c r="AG3" s="9"/>
      <c r="AH3" s="9"/>
      <c r="AI3" s="9"/>
      <c r="AJ3" s="16"/>
    </row>
    <row r="4" spans="1:36" ht="10.5" customHeight="1">
      <c r="A4" s="65"/>
      <c r="B4" s="23"/>
      <c r="C4" s="24" t="s">
        <v>22</v>
      </c>
      <c r="D4" s="25"/>
      <c r="E4" s="26" t="s">
        <v>12</v>
      </c>
      <c r="F4" s="27"/>
      <c r="G4" s="26" t="s">
        <v>12</v>
      </c>
      <c r="H4" s="27"/>
      <c r="I4" s="26" t="s">
        <v>22</v>
      </c>
      <c r="J4" s="25"/>
      <c r="K4" s="26" t="s">
        <v>22</v>
      </c>
      <c r="L4" s="37"/>
      <c r="M4" s="26" t="s">
        <v>31</v>
      </c>
      <c r="N4" s="37"/>
      <c r="O4" s="26" t="s">
        <v>31</v>
      </c>
      <c r="P4" s="37"/>
      <c r="Q4" s="26" t="s">
        <v>31</v>
      </c>
      <c r="R4" s="37"/>
      <c r="S4" s="26" t="s">
        <v>31</v>
      </c>
      <c r="T4" s="37"/>
      <c r="U4" s="26" t="s">
        <v>31</v>
      </c>
      <c r="V4" s="37"/>
      <c r="W4" s="26" t="s">
        <v>31</v>
      </c>
      <c r="X4" s="37"/>
      <c r="Y4" s="26" t="s">
        <v>31</v>
      </c>
      <c r="Z4" s="37"/>
      <c r="AA4" s="26" t="s">
        <v>31</v>
      </c>
      <c r="AB4" s="37"/>
      <c r="AC4" s="26" t="s">
        <v>31</v>
      </c>
      <c r="AD4" s="37"/>
      <c r="AE4" s="40" t="s">
        <v>31</v>
      </c>
      <c r="AF4" s="9"/>
      <c r="AG4" s="9"/>
      <c r="AH4" s="9"/>
      <c r="AI4" s="9"/>
      <c r="AJ4" s="16"/>
    </row>
    <row r="5" spans="1:36" ht="10.5" customHeight="1">
      <c r="A5" s="8" t="s">
        <v>3</v>
      </c>
      <c r="B5" s="5">
        <v>70</v>
      </c>
      <c r="C5" s="7">
        <v>14.2803</v>
      </c>
      <c r="D5" s="5">
        <v>1</v>
      </c>
      <c r="E5" s="6">
        <v>0.3718</v>
      </c>
      <c r="F5" s="5">
        <v>2</v>
      </c>
      <c r="G5" s="6">
        <v>0.0523</v>
      </c>
      <c r="H5" s="5" t="s">
        <v>13</v>
      </c>
      <c r="I5" s="7" t="s">
        <v>13</v>
      </c>
      <c r="J5" s="12" t="s">
        <v>13</v>
      </c>
      <c r="K5" s="7" t="s">
        <v>13</v>
      </c>
      <c r="L5" s="38" t="s">
        <v>30</v>
      </c>
      <c r="M5" s="38" t="s">
        <v>30</v>
      </c>
      <c r="N5" s="38" t="s">
        <v>30</v>
      </c>
      <c r="O5" s="38" t="s">
        <v>30</v>
      </c>
      <c r="P5" s="38" t="s">
        <v>30</v>
      </c>
      <c r="Q5" s="55" t="s">
        <v>30</v>
      </c>
      <c r="R5" s="38" t="s">
        <v>30</v>
      </c>
      <c r="S5" s="38" t="s">
        <v>30</v>
      </c>
      <c r="T5" s="38">
        <v>2</v>
      </c>
      <c r="U5" s="55">
        <v>0.0621</v>
      </c>
      <c r="V5" s="38" t="s">
        <v>44</v>
      </c>
      <c r="W5" s="38" t="s">
        <v>44</v>
      </c>
      <c r="X5" s="38" t="s">
        <v>44</v>
      </c>
      <c r="Y5" s="38" t="s">
        <v>44</v>
      </c>
      <c r="Z5" s="38" t="s">
        <v>44</v>
      </c>
      <c r="AA5" s="38" t="s">
        <v>44</v>
      </c>
      <c r="AB5" s="42">
        <v>75</v>
      </c>
      <c r="AC5" s="43">
        <v>14.7805</v>
      </c>
      <c r="AD5" s="42">
        <v>6832</v>
      </c>
      <c r="AE5" s="44">
        <v>180.6317</v>
      </c>
      <c r="AF5" s="9"/>
      <c r="AG5" s="9"/>
      <c r="AH5" s="9"/>
      <c r="AI5" s="9"/>
      <c r="AJ5" s="16"/>
    </row>
    <row r="6" spans="1:36" ht="10.5" customHeight="1">
      <c r="A6" s="8" t="s">
        <v>4</v>
      </c>
      <c r="B6" s="3">
        <v>133</v>
      </c>
      <c r="C6" s="7">
        <v>4.611</v>
      </c>
      <c r="D6" s="3">
        <v>35</v>
      </c>
      <c r="E6" s="4">
        <v>12.0219</v>
      </c>
      <c r="F6" s="5">
        <v>5351</v>
      </c>
      <c r="G6" s="15">
        <v>71.8527</v>
      </c>
      <c r="H6" s="5" t="s">
        <v>14</v>
      </c>
      <c r="I6" s="7" t="s">
        <v>14</v>
      </c>
      <c r="J6" s="9">
        <v>587</v>
      </c>
      <c r="K6" s="4">
        <v>17.4705</v>
      </c>
      <c r="L6" s="5">
        <v>76</v>
      </c>
      <c r="M6" s="7">
        <v>0.8004</v>
      </c>
      <c r="N6" s="5">
        <v>90</v>
      </c>
      <c r="O6" s="7">
        <v>1.3426</v>
      </c>
      <c r="P6" s="5" t="s">
        <v>30</v>
      </c>
      <c r="Q6" s="7" t="s">
        <v>30</v>
      </c>
      <c r="R6" s="5" t="s">
        <v>30</v>
      </c>
      <c r="S6" s="5" t="s">
        <v>30</v>
      </c>
      <c r="T6" s="5">
        <v>115</v>
      </c>
      <c r="U6" s="7">
        <v>4.0605</v>
      </c>
      <c r="V6" s="3">
        <v>185</v>
      </c>
      <c r="W6" s="4">
        <v>134.0824</v>
      </c>
      <c r="X6" s="5" t="s">
        <v>44</v>
      </c>
      <c r="Y6" s="5" t="s">
        <v>44</v>
      </c>
      <c r="Z6" s="5" t="s">
        <v>44</v>
      </c>
      <c r="AA6" s="5" t="s">
        <v>44</v>
      </c>
      <c r="AB6" s="3">
        <v>6572</v>
      </c>
      <c r="AC6" s="4">
        <v>246.27</v>
      </c>
      <c r="AD6" s="3">
        <v>235528</v>
      </c>
      <c r="AE6" s="41">
        <v>56041.6404</v>
      </c>
      <c r="AF6" s="9"/>
      <c r="AG6" s="9"/>
      <c r="AH6" s="9"/>
      <c r="AI6" s="9"/>
      <c r="AJ6" s="16"/>
    </row>
    <row r="7" spans="1:36" ht="10.5" customHeight="1">
      <c r="A7" s="8" t="s">
        <v>5</v>
      </c>
      <c r="B7" s="3">
        <v>80</v>
      </c>
      <c r="C7" s="7">
        <v>2.4918</v>
      </c>
      <c r="D7" s="3">
        <v>31</v>
      </c>
      <c r="E7" s="4">
        <v>4.2207</v>
      </c>
      <c r="F7" s="5">
        <v>11714</v>
      </c>
      <c r="G7" s="4">
        <v>96.8724</v>
      </c>
      <c r="H7" s="11">
        <v>26</v>
      </c>
      <c r="I7" s="4">
        <v>6.7228</v>
      </c>
      <c r="J7" s="9">
        <v>486</v>
      </c>
      <c r="K7" s="4">
        <v>15.5206</v>
      </c>
      <c r="L7" s="5">
        <v>28</v>
      </c>
      <c r="M7" s="7">
        <v>0.9706</v>
      </c>
      <c r="N7" s="5">
        <v>190</v>
      </c>
      <c r="O7" s="7">
        <v>1.9025</v>
      </c>
      <c r="P7" s="5" t="s">
        <v>30</v>
      </c>
      <c r="Q7" s="7" t="s">
        <v>30</v>
      </c>
      <c r="R7" s="5" t="s">
        <v>30</v>
      </c>
      <c r="S7" s="5" t="s">
        <v>30</v>
      </c>
      <c r="T7" s="5">
        <v>742</v>
      </c>
      <c r="U7" s="7">
        <v>7.4812</v>
      </c>
      <c r="V7" s="3">
        <v>47</v>
      </c>
      <c r="W7" s="4">
        <v>7.3514</v>
      </c>
      <c r="X7" s="5" t="s">
        <v>44</v>
      </c>
      <c r="Y7" s="5" t="s">
        <v>44</v>
      </c>
      <c r="Z7" s="5" t="s">
        <v>44</v>
      </c>
      <c r="AA7" s="5" t="s">
        <v>44</v>
      </c>
      <c r="AB7" s="3">
        <v>13344</v>
      </c>
      <c r="AC7" s="4">
        <v>143.562</v>
      </c>
      <c r="AD7" s="3">
        <v>300535</v>
      </c>
      <c r="AE7" s="41">
        <v>33477.8426</v>
      </c>
      <c r="AF7" s="9"/>
      <c r="AG7" s="9"/>
      <c r="AH7" s="9"/>
      <c r="AI7" s="9"/>
      <c r="AJ7" s="16"/>
    </row>
    <row r="8" spans="1:36" ht="10.5" customHeight="1">
      <c r="A8" s="8" t="s">
        <v>6</v>
      </c>
      <c r="B8" s="3">
        <v>188</v>
      </c>
      <c r="C8" s="7">
        <v>4.9217</v>
      </c>
      <c r="D8" s="3">
        <v>47</v>
      </c>
      <c r="E8" s="4">
        <v>13.3718</v>
      </c>
      <c r="F8" s="5">
        <v>4301</v>
      </c>
      <c r="G8" s="4">
        <v>102.5918</v>
      </c>
      <c r="H8" s="11">
        <v>9</v>
      </c>
      <c r="I8" s="4">
        <v>0.2909</v>
      </c>
      <c r="J8" s="9">
        <v>400</v>
      </c>
      <c r="K8" s="4">
        <v>7.2608</v>
      </c>
      <c r="L8" s="5">
        <v>3</v>
      </c>
      <c r="M8" s="7">
        <v>0.0004</v>
      </c>
      <c r="N8" s="5">
        <v>86</v>
      </c>
      <c r="O8" s="7">
        <v>0.9112</v>
      </c>
      <c r="P8" s="5" t="s">
        <v>30</v>
      </c>
      <c r="Q8" s="7" t="s">
        <v>30</v>
      </c>
      <c r="R8" s="5" t="s">
        <v>30</v>
      </c>
      <c r="S8" s="5" t="s">
        <v>30</v>
      </c>
      <c r="T8" s="5">
        <v>304</v>
      </c>
      <c r="U8" s="7">
        <v>1.7604</v>
      </c>
      <c r="V8" s="3">
        <v>47</v>
      </c>
      <c r="W8" s="4">
        <v>172.5914</v>
      </c>
      <c r="X8" s="5" t="s">
        <v>44</v>
      </c>
      <c r="Y8" s="5" t="s">
        <v>44</v>
      </c>
      <c r="Z8" s="5" t="s">
        <v>44</v>
      </c>
      <c r="AA8" s="5" t="s">
        <v>44</v>
      </c>
      <c r="AB8" s="3">
        <v>5385</v>
      </c>
      <c r="AC8" s="4">
        <v>303.7214</v>
      </c>
      <c r="AD8" s="3">
        <v>293319</v>
      </c>
      <c r="AE8" s="41">
        <v>43971.2716</v>
      </c>
      <c r="AF8" s="9"/>
      <c r="AG8" s="9"/>
      <c r="AH8" s="9"/>
      <c r="AI8" s="9"/>
      <c r="AJ8" s="16"/>
    </row>
    <row r="9" spans="1:36" ht="10.5" customHeight="1">
      <c r="A9" s="8" t="s">
        <v>7</v>
      </c>
      <c r="B9" s="5">
        <v>300</v>
      </c>
      <c r="C9" s="7">
        <v>17.0604</v>
      </c>
      <c r="D9" s="3">
        <v>128</v>
      </c>
      <c r="E9" s="7">
        <v>24.0012</v>
      </c>
      <c r="F9" s="5">
        <v>2744</v>
      </c>
      <c r="G9" s="4">
        <v>115.5612</v>
      </c>
      <c r="H9" s="12" t="s">
        <v>15</v>
      </c>
      <c r="I9" s="7" t="s">
        <v>15</v>
      </c>
      <c r="J9" s="9">
        <v>206</v>
      </c>
      <c r="K9" s="4">
        <v>2.4312</v>
      </c>
      <c r="L9" s="5">
        <v>25</v>
      </c>
      <c r="M9" s="7">
        <v>0.6516</v>
      </c>
      <c r="N9" s="5">
        <v>47</v>
      </c>
      <c r="O9" s="7">
        <v>0.6927</v>
      </c>
      <c r="P9" s="5">
        <v>111</v>
      </c>
      <c r="Q9" s="7">
        <v>1.5613</v>
      </c>
      <c r="R9" s="5" t="s">
        <v>30</v>
      </c>
      <c r="S9" s="5" t="s">
        <v>30</v>
      </c>
      <c r="T9" s="5">
        <v>24</v>
      </c>
      <c r="U9" s="7">
        <v>2.1428</v>
      </c>
      <c r="V9" s="3">
        <v>1</v>
      </c>
      <c r="W9" s="4">
        <v>5.7123</v>
      </c>
      <c r="X9" s="3">
        <v>2</v>
      </c>
      <c r="Y9" s="4">
        <v>0.0102</v>
      </c>
      <c r="Z9" s="3">
        <v>7</v>
      </c>
      <c r="AA9" s="4">
        <v>0.2703</v>
      </c>
      <c r="AB9" s="3">
        <v>3595</v>
      </c>
      <c r="AC9" s="4">
        <v>170.1302</v>
      </c>
      <c r="AD9" s="3">
        <v>203322</v>
      </c>
      <c r="AE9" s="41">
        <v>34084.07</v>
      </c>
      <c r="AF9" s="9"/>
      <c r="AG9" s="9"/>
      <c r="AH9" s="9"/>
      <c r="AI9" s="9"/>
      <c r="AJ9" s="16"/>
    </row>
    <row r="10" spans="1:36" ht="10.5" customHeight="1">
      <c r="A10" s="8" t="s">
        <v>8</v>
      </c>
      <c r="B10" s="3">
        <v>105</v>
      </c>
      <c r="C10" s="7">
        <v>3.5624</v>
      </c>
      <c r="D10" s="3">
        <v>156</v>
      </c>
      <c r="E10" s="4">
        <v>42.6321</v>
      </c>
      <c r="F10" s="5">
        <v>3369</v>
      </c>
      <c r="G10" s="4">
        <v>49.9114</v>
      </c>
      <c r="H10" s="12">
        <v>150</v>
      </c>
      <c r="I10" s="4">
        <v>1.2</v>
      </c>
      <c r="J10" s="9">
        <v>38</v>
      </c>
      <c r="K10" s="4">
        <v>0.6601</v>
      </c>
      <c r="L10" s="5">
        <v>159</v>
      </c>
      <c r="M10" s="7">
        <v>1.6513</v>
      </c>
      <c r="N10" s="5">
        <v>13</v>
      </c>
      <c r="O10" s="7">
        <v>0.01</v>
      </c>
      <c r="P10" s="5" t="s">
        <v>30</v>
      </c>
      <c r="Q10" s="7" t="s">
        <v>30</v>
      </c>
      <c r="R10" s="5">
        <v>1</v>
      </c>
      <c r="S10" s="7">
        <v>0.0006</v>
      </c>
      <c r="T10" s="5">
        <v>732</v>
      </c>
      <c r="U10" s="7">
        <v>11.3519</v>
      </c>
      <c r="V10" s="3">
        <v>101</v>
      </c>
      <c r="W10" s="4">
        <v>14.2713</v>
      </c>
      <c r="X10" s="5" t="s">
        <v>44</v>
      </c>
      <c r="Y10" s="5" t="s">
        <v>44</v>
      </c>
      <c r="Z10" s="5" t="s">
        <v>44</v>
      </c>
      <c r="AA10" s="5" t="s">
        <v>44</v>
      </c>
      <c r="AB10" s="3">
        <v>4824</v>
      </c>
      <c r="AC10" s="4">
        <v>125.2721</v>
      </c>
      <c r="AD10" s="3">
        <v>317188</v>
      </c>
      <c r="AE10" s="41">
        <v>34894.5613</v>
      </c>
      <c r="AF10" s="9"/>
      <c r="AG10" s="9"/>
      <c r="AH10" s="9"/>
      <c r="AI10" s="9"/>
      <c r="AJ10" s="16"/>
    </row>
    <row r="11" spans="1:36" ht="10.5" customHeight="1">
      <c r="A11" s="8" t="s">
        <v>9</v>
      </c>
      <c r="B11" s="3">
        <v>295</v>
      </c>
      <c r="C11" s="7">
        <v>7.6926</v>
      </c>
      <c r="D11" s="3">
        <v>170</v>
      </c>
      <c r="E11" s="4">
        <v>43.7117</v>
      </c>
      <c r="F11" s="5">
        <v>19915</v>
      </c>
      <c r="G11" s="4">
        <v>157.0909</v>
      </c>
      <c r="H11" s="11">
        <v>2</v>
      </c>
      <c r="I11" s="4">
        <v>0.1506</v>
      </c>
      <c r="J11" s="9">
        <v>317</v>
      </c>
      <c r="K11" s="4">
        <v>12.9721</v>
      </c>
      <c r="L11" s="5">
        <v>161</v>
      </c>
      <c r="M11" s="7">
        <v>1.0525</v>
      </c>
      <c r="N11" s="5">
        <v>608</v>
      </c>
      <c r="O11" s="7">
        <v>10.3015</v>
      </c>
      <c r="P11" s="5" t="s">
        <v>30</v>
      </c>
      <c r="Q11" s="7" t="s">
        <v>30</v>
      </c>
      <c r="R11" s="5" t="s">
        <v>30</v>
      </c>
      <c r="S11" s="5" t="s">
        <v>30</v>
      </c>
      <c r="T11" s="5">
        <v>1697</v>
      </c>
      <c r="U11" s="7">
        <v>26.602</v>
      </c>
      <c r="V11" s="3">
        <v>73</v>
      </c>
      <c r="W11" s="4">
        <v>373.1323</v>
      </c>
      <c r="X11" s="5">
        <v>499</v>
      </c>
      <c r="Y11" s="4">
        <v>448.7929</v>
      </c>
      <c r="Z11" s="5" t="s">
        <v>44</v>
      </c>
      <c r="AA11" s="5" t="s">
        <v>44</v>
      </c>
      <c r="AB11" s="3">
        <v>23737</v>
      </c>
      <c r="AC11" s="4">
        <v>1081.5411</v>
      </c>
      <c r="AD11" s="3">
        <v>626341</v>
      </c>
      <c r="AE11" s="41">
        <v>78852.1808</v>
      </c>
      <c r="AF11" s="9"/>
      <c r="AG11" s="9"/>
      <c r="AH11" s="9"/>
      <c r="AI11" s="9"/>
      <c r="AJ11" s="16"/>
    </row>
    <row r="12" spans="1:36" ht="10.5" customHeight="1">
      <c r="A12" s="8" t="s">
        <v>10</v>
      </c>
      <c r="B12" s="3">
        <v>185</v>
      </c>
      <c r="C12" s="7">
        <v>4.9108</v>
      </c>
      <c r="D12" s="3">
        <v>98</v>
      </c>
      <c r="E12" s="4">
        <v>30.5814</v>
      </c>
      <c r="F12" s="5">
        <v>7412</v>
      </c>
      <c r="G12" s="4">
        <v>74.7918</v>
      </c>
      <c r="H12" s="12" t="s">
        <v>28</v>
      </c>
      <c r="I12" s="7" t="s">
        <v>28</v>
      </c>
      <c r="J12" s="9">
        <v>396</v>
      </c>
      <c r="K12" s="4">
        <v>16.0001</v>
      </c>
      <c r="L12" s="5">
        <v>1</v>
      </c>
      <c r="M12" s="7">
        <v>0.0024</v>
      </c>
      <c r="N12" s="5">
        <v>28</v>
      </c>
      <c r="O12" s="7">
        <v>4.5404</v>
      </c>
      <c r="P12" s="5" t="s">
        <v>30</v>
      </c>
      <c r="Q12" s="7" t="s">
        <v>30</v>
      </c>
      <c r="R12" s="5" t="s">
        <v>30</v>
      </c>
      <c r="S12" s="5" t="s">
        <v>30</v>
      </c>
      <c r="T12" s="5">
        <v>2472</v>
      </c>
      <c r="U12" s="7">
        <v>31.5608</v>
      </c>
      <c r="V12" s="3">
        <v>115</v>
      </c>
      <c r="W12" s="4">
        <v>218.4717</v>
      </c>
      <c r="X12" s="5" t="s">
        <v>44</v>
      </c>
      <c r="Y12" s="5" t="s">
        <v>44</v>
      </c>
      <c r="Z12" s="5" t="s">
        <v>44</v>
      </c>
      <c r="AA12" s="5" t="s">
        <v>44</v>
      </c>
      <c r="AB12" s="3">
        <v>10707</v>
      </c>
      <c r="AC12" s="4">
        <v>380.8804</v>
      </c>
      <c r="AD12" s="3">
        <v>557600</v>
      </c>
      <c r="AE12" s="41">
        <v>117400.7623</v>
      </c>
      <c r="AF12" s="9"/>
      <c r="AG12" s="9"/>
      <c r="AH12" s="9"/>
      <c r="AI12" s="9"/>
      <c r="AJ12" s="16"/>
    </row>
    <row r="13" spans="1:36" ht="10.5" customHeight="1">
      <c r="A13" s="49" t="s">
        <v>0</v>
      </c>
      <c r="B13" s="46">
        <f>SUM(B5:B12)</f>
        <v>1356</v>
      </c>
      <c r="C13" s="26">
        <v>59.552</v>
      </c>
      <c r="D13" s="46">
        <f>SUM(D5:D12)</f>
        <v>666</v>
      </c>
      <c r="E13" s="47">
        <v>170.9406</v>
      </c>
      <c r="F13" s="37">
        <f>SUM(F5:F12)</f>
        <v>54808</v>
      </c>
      <c r="G13" s="47">
        <v>668.7525</v>
      </c>
      <c r="H13" s="46">
        <f>SUM(H6:H12)</f>
        <v>187</v>
      </c>
      <c r="I13" s="47">
        <v>8.3713</v>
      </c>
      <c r="J13" s="46">
        <f>SUM(J6:J12)</f>
        <v>2430</v>
      </c>
      <c r="K13" s="47">
        <v>72.3224</v>
      </c>
      <c r="L13" s="51">
        <f>SUM(L6:L12)</f>
        <v>453</v>
      </c>
      <c r="M13" s="50">
        <v>5.1502</v>
      </c>
      <c r="N13" s="51">
        <f>SUM(N6:N12)</f>
        <v>1062</v>
      </c>
      <c r="O13" s="50">
        <v>19.7219</v>
      </c>
      <c r="P13" s="37">
        <v>111</v>
      </c>
      <c r="Q13" s="26">
        <v>1.5613</v>
      </c>
      <c r="R13" s="37">
        <v>1</v>
      </c>
      <c r="S13" s="26">
        <v>0.0006</v>
      </c>
      <c r="T13" s="37">
        <f>SUM(T5:T12)</f>
        <v>6088</v>
      </c>
      <c r="U13" s="26">
        <v>85.0427</v>
      </c>
      <c r="V13" s="46">
        <f>SUM(V6:V12)</f>
        <v>569</v>
      </c>
      <c r="W13" s="47">
        <v>925.9408</v>
      </c>
      <c r="X13" s="46">
        <v>501</v>
      </c>
      <c r="Y13" s="47">
        <v>448.8101</v>
      </c>
      <c r="Z13" s="46">
        <v>7</v>
      </c>
      <c r="AA13" s="47">
        <v>0.2703</v>
      </c>
      <c r="AB13" s="46">
        <f>SUM(AB5:AB12)</f>
        <v>68239</v>
      </c>
      <c r="AC13" s="47">
        <v>2466.1717</v>
      </c>
      <c r="AD13" s="46">
        <f>SUM(AD5:AD12)</f>
        <v>2540665</v>
      </c>
      <c r="AE13" s="48">
        <v>398902.9817</v>
      </c>
      <c r="AF13" s="9"/>
      <c r="AG13" s="9"/>
      <c r="AH13" s="9"/>
      <c r="AI13" s="9"/>
      <c r="AJ13" s="16"/>
    </row>
    <row r="14" spans="1:35" s="16" customFormat="1" ht="10.5" customHeight="1">
      <c r="A14" s="28" t="s">
        <v>29</v>
      </c>
      <c r="B14" s="3">
        <v>1193</v>
      </c>
      <c r="C14" s="4">
        <v>50.152</v>
      </c>
      <c r="D14" s="3">
        <v>696</v>
      </c>
      <c r="E14" s="4">
        <v>175.2108</v>
      </c>
      <c r="F14" s="3">
        <v>54496</v>
      </c>
      <c r="G14" s="4">
        <v>686.9724</v>
      </c>
      <c r="H14" s="3">
        <v>187</v>
      </c>
      <c r="I14" s="4">
        <v>8.3713</v>
      </c>
      <c r="J14" s="3">
        <v>2461</v>
      </c>
      <c r="K14" s="4">
        <v>71.8208</v>
      </c>
      <c r="L14" s="3">
        <v>452</v>
      </c>
      <c r="M14" s="4">
        <v>5.1502</v>
      </c>
      <c r="N14" s="3">
        <v>1012</v>
      </c>
      <c r="O14" s="4">
        <v>18.84</v>
      </c>
      <c r="P14" s="3">
        <v>110</v>
      </c>
      <c r="Q14" s="4">
        <v>1.5024</v>
      </c>
      <c r="R14" s="3">
        <v>1</v>
      </c>
      <c r="S14" s="4">
        <v>0.0006</v>
      </c>
      <c r="T14" s="3">
        <v>6595</v>
      </c>
      <c r="U14" s="4">
        <v>88.9628</v>
      </c>
      <c r="V14" s="3">
        <v>546</v>
      </c>
      <c r="W14" s="4">
        <v>922.1807</v>
      </c>
      <c r="X14" s="3">
        <v>481</v>
      </c>
      <c r="Y14" s="4">
        <v>441.0517</v>
      </c>
      <c r="Z14" s="3">
        <v>39</v>
      </c>
      <c r="AA14" s="4">
        <v>0.831</v>
      </c>
      <c r="AB14" s="3">
        <v>68269</v>
      </c>
      <c r="AC14" s="4">
        <v>2471.0817</v>
      </c>
      <c r="AD14" s="3">
        <v>2527141</v>
      </c>
      <c r="AE14" s="41">
        <v>397504.7417</v>
      </c>
      <c r="AF14" s="9"/>
      <c r="AG14" s="9"/>
      <c r="AH14" s="9"/>
      <c r="AI14" s="9"/>
    </row>
    <row r="15" spans="1:36" ht="10.5" customHeight="1">
      <c r="A15" s="28" t="s">
        <v>27</v>
      </c>
      <c r="B15" s="3">
        <v>1043</v>
      </c>
      <c r="C15" s="4">
        <v>46.8113</v>
      </c>
      <c r="D15" s="3">
        <v>799</v>
      </c>
      <c r="E15" s="4">
        <v>201.7216</v>
      </c>
      <c r="F15" s="3">
        <v>53217</v>
      </c>
      <c r="G15" s="4">
        <v>642.4802</v>
      </c>
      <c r="H15" s="3">
        <v>228</v>
      </c>
      <c r="I15" s="4">
        <v>9.0105</v>
      </c>
      <c r="J15" s="3">
        <v>2401</v>
      </c>
      <c r="K15" s="4">
        <v>72.8526</v>
      </c>
      <c r="L15" s="3">
        <v>661</v>
      </c>
      <c r="M15" s="4">
        <v>25.9514</v>
      </c>
      <c r="N15" s="3">
        <v>1323</v>
      </c>
      <c r="O15" s="4">
        <v>24.3508</v>
      </c>
      <c r="P15" s="3">
        <v>27</v>
      </c>
      <c r="Q15" s="4">
        <v>0.3304</v>
      </c>
      <c r="R15" s="3">
        <v>1</v>
      </c>
      <c r="S15" s="4">
        <v>0.0006</v>
      </c>
      <c r="T15" s="3">
        <v>4156</v>
      </c>
      <c r="U15" s="4">
        <v>72.3329</v>
      </c>
      <c r="V15" s="3">
        <v>536</v>
      </c>
      <c r="W15" s="4">
        <v>808.2111</v>
      </c>
      <c r="X15" s="3">
        <v>517</v>
      </c>
      <c r="Y15" s="4">
        <v>508.5518</v>
      </c>
      <c r="Z15" s="3">
        <v>33</v>
      </c>
      <c r="AA15" s="4">
        <v>0.5701</v>
      </c>
      <c r="AB15" s="3">
        <v>64942</v>
      </c>
      <c r="AC15" s="4">
        <v>2413.2103</v>
      </c>
      <c r="AD15" s="3">
        <v>2497585</v>
      </c>
      <c r="AE15" s="41">
        <v>395844.092</v>
      </c>
      <c r="AF15" s="9"/>
      <c r="AG15" s="9"/>
      <c r="AH15" s="9"/>
      <c r="AI15" s="9"/>
      <c r="AJ15" s="16"/>
    </row>
    <row r="16" spans="1:36" ht="10.5" customHeight="1">
      <c r="A16" s="28" t="s">
        <v>25</v>
      </c>
      <c r="B16" s="3">
        <v>875</v>
      </c>
      <c r="C16" s="4">
        <v>41.6609</v>
      </c>
      <c r="D16" s="3">
        <v>801</v>
      </c>
      <c r="E16" s="4">
        <v>208.63</v>
      </c>
      <c r="F16" s="3">
        <v>53500</v>
      </c>
      <c r="G16" s="4">
        <v>671.3916</v>
      </c>
      <c r="H16" s="3">
        <v>247</v>
      </c>
      <c r="I16" s="4">
        <v>17.5511</v>
      </c>
      <c r="J16" s="3">
        <v>2439</v>
      </c>
      <c r="K16" s="4">
        <v>73.1814</v>
      </c>
      <c r="L16" s="36">
        <v>710</v>
      </c>
      <c r="M16" s="36">
        <v>26.1413</v>
      </c>
      <c r="N16" s="5">
        <v>1329</v>
      </c>
      <c r="O16" s="36">
        <v>43.1018</v>
      </c>
      <c r="P16" s="36" t="s">
        <v>30</v>
      </c>
      <c r="Q16" s="7" t="s">
        <v>30</v>
      </c>
      <c r="R16" s="35">
        <v>1</v>
      </c>
      <c r="S16" s="35">
        <v>0.0006</v>
      </c>
      <c r="T16" s="3">
        <v>7560</v>
      </c>
      <c r="U16" s="35">
        <v>85.6904</v>
      </c>
      <c r="V16" s="3">
        <v>454</v>
      </c>
      <c r="W16" s="4">
        <v>646.3308</v>
      </c>
      <c r="X16" s="3">
        <v>521</v>
      </c>
      <c r="Y16" s="4">
        <v>654.33</v>
      </c>
      <c r="Z16" s="3">
        <v>34</v>
      </c>
      <c r="AA16" s="4">
        <v>0.5701</v>
      </c>
      <c r="AB16" s="3">
        <v>68471</v>
      </c>
      <c r="AC16" s="4">
        <v>2468.601</v>
      </c>
      <c r="AD16" s="3">
        <v>2499135</v>
      </c>
      <c r="AE16" s="41">
        <v>394977.2403</v>
      </c>
      <c r="AF16" s="9"/>
      <c r="AG16" s="9"/>
      <c r="AH16" s="9"/>
      <c r="AI16" s="9"/>
      <c r="AJ16" s="16"/>
    </row>
    <row r="17" spans="1:36" ht="10.5" customHeight="1">
      <c r="A17" s="28" t="s">
        <v>24</v>
      </c>
      <c r="B17" s="3">
        <v>811</v>
      </c>
      <c r="C17" s="4">
        <v>38.621</v>
      </c>
      <c r="D17" s="3">
        <v>748</v>
      </c>
      <c r="E17" s="4">
        <v>197.5023</v>
      </c>
      <c r="F17" s="3">
        <v>46347</v>
      </c>
      <c r="G17" s="4">
        <v>673.2503</v>
      </c>
      <c r="H17" s="3">
        <v>235</v>
      </c>
      <c r="I17" s="4">
        <v>11.9709</v>
      </c>
      <c r="J17" s="3">
        <v>2433</v>
      </c>
      <c r="K17" s="4">
        <v>73.1002</v>
      </c>
      <c r="L17" s="5">
        <v>927</v>
      </c>
      <c r="M17" s="7">
        <v>41.9722</v>
      </c>
      <c r="N17" s="5">
        <v>1601</v>
      </c>
      <c r="O17" s="7">
        <v>51.5902</v>
      </c>
      <c r="P17" s="5" t="s">
        <v>30</v>
      </c>
      <c r="Q17" s="7" t="s">
        <v>30</v>
      </c>
      <c r="R17" s="35">
        <v>1</v>
      </c>
      <c r="S17" s="35">
        <v>0.0006</v>
      </c>
      <c r="T17" s="3">
        <v>7155</v>
      </c>
      <c r="U17" s="4">
        <v>72.0016</v>
      </c>
      <c r="V17" s="3">
        <v>220</v>
      </c>
      <c r="W17" s="4">
        <v>475.4516</v>
      </c>
      <c r="X17" s="3">
        <v>29</v>
      </c>
      <c r="Y17" s="4">
        <v>75.2518</v>
      </c>
      <c r="Z17" s="3">
        <v>13</v>
      </c>
      <c r="AA17" s="4">
        <v>0.561</v>
      </c>
      <c r="AB17" s="3">
        <v>60520</v>
      </c>
      <c r="AC17" s="4">
        <v>1711.3017</v>
      </c>
      <c r="AD17" s="3">
        <v>2483771</v>
      </c>
      <c r="AE17" s="41">
        <v>393495.591</v>
      </c>
      <c r="AF17" s="9"/>
      <c r="AG17" s="9"/>
      <c r="AH17" s="9"/>
      <c r="AI17" s="9"/>
      <c r="AJ17" s="16"/>
    </row>
    <row r="18" spans="1:38" ht="10.5" customHeight="1">
      <c r="A18" s="29" t="s">
        <v>23</v>
      </c>
      <c r="B18" s="30">
        <v>758</v>
      </c>
      <c r="C18" s="31">
        <v>38.8004</v>
      </c>
      <c r="D18" s="30">
        <v>742</v>
      </c>
      <c r="E18" s="30">
        <v>199.7711</v>
      </c>
      <c r="F18" s="32">
        <v>55398</v>
      </c>
      <c r="G18" s="30">
        <v>673.9609</v>
      </c>
      <c r="H18" s="30">
        <v>264</v>
      </c>
      <c r="I18" s="30">
        <v>10.0626</v>
      </c>
      <c r="J18" s="32">
        <v>2447</v>
      </c>
      <c r="K18" s="30">
        <v>73.2203</v>
      </c>
      <c r="L18" s="34">
        <v>879</v>
      </c>
      <c r="M18" s="33">
        <v>31.8616</v>
      </c>
      <c r="N18" s="34">
        <v>1602</v>
      </c>
      <c r="O18" s="33">
        <v>32.9102</v>
      </c>
      <c r="P18" s="34" t="s">
        <v>30</v>
      </c>
      <c r="Q18" s="33" t="s">
        <v>30</v>
      </c>
      <c r="R18" s="30">
        <v>1</v>
      </c>
      <c r="S18" s="30">
        <v>0.0006</v>
      </c>
      <c r="T18" s="32">
        <v>5315</v>
      </c>
      <c r="U18" s="31">
        <v>78.2629</v>
      </c>
      <c r="V18" s="34">
        <v>179</v>
      </c>
      <c r="W18" s="33">
        <v>359.2823</v>
      </c>
      <c r="X18" s="34">
        <v>14</v>
      </c>
      <c r="Y18" s="33">
        <v>26.3518</v>
      </c>
      <c r="Z18" s="34">
        <v>4</v>
      </c>
      <c r="AA18" s="33">
        <v>0.4319</v>
      </c>
      <c r="AB18" s="34">
        <v>67603</v>
      </c>
      <c r="AC18" s="33">
        <v>1524.9516</v>
      </c>
      <c r="AD18" s="34">
        <v>2460135</v>
      </c>
      <c r="AE18" s="45">
        <v>391867.1725</v>
      </c>
      <c r="AF18" s="9"/>
      <c r="AG18" s="9"/>
      <c r="AH18" s="9"/>
      <c r="AI18" s="9"/>
      <c r="AJ18" s="14"/>
      <c r="AK18" s="10"/>
      <c r="AL18" s="13"/>
    </row>
    <row r="19" spans="1:37" ht="10.5" customHeight="1">
      <c r="A19" s="1"/>
      <c r="B19" s="21"/>
      <c r="C19" s="22"/>
      <c r="P19" s="22"/>
      <c r="Q19" s="16"/>
      <c r="R19" s="19"/>
      <c r="S19" s="18"/>
      <c r="T19" s="19"/>
      <c r="U19" s="18"/>
      <c r="V19" s="17"/>
      <c r="W19" s="17"/>
      <c r="X19" s="17"/>
      <c r="Y19" s="17"/>
      <c r="Z19" s="17"/>
      <c r="AA19" s="17"/>
      <c r="AB19" s="17"/>
      <c r="AC19" s="18"/>
      <c r="AD19" s="17"/>
      <c r="AE19" s="18"/>
      <c r="AF19" s="9"/>
      <c r="AG19" s="9"/>
      <c r="AH19" s="9"/>
      <c r="AI19" s="9"/>
      <c r="AJ19" s="14"/>
      <c r="AK19" s="10"/>
    </row>
    <row r="20" spans="1:37" ht="10.5" customHeight="1">
      <c r="A20" s="1"/>
      <c r="B20" s="21"/>
      <c r="C20" s="22"/>
      <c r="P20" s="22"/>
      <c r="Q20" s="16"/>
      <c r="R20" s="16"/>
      <c r="S20" s="14"/>
      <c r="T20" s="16"/>
      <c r="U20" s="16"/>
      <c r="V20" s="9"/>
      <c r="W20" s="9"/>
      <c r="X20" s="9"/>
      <c r="Y20" s="9"/>
      <c r="Z20" s="9"/>
      <c r="AA20" s="9"/>
      <c r="AB20" s="9"/>
      <c r="AC20" s="14"/>
      <c r="AD20" s="9"/>
      <c r="AE20" s="14"/>
      <c r="AF20" s="9"/>
      <c r="AG20" s="9"/>
      <c r="AH20" s="9"/>
      <c r="AI20" s="9"/>
      <c r="AJ20" s="16"/>
      <c r="AK20" s="10"/>
    </row>
    <row r="21" spans="1:41" ht="10.5" customHeight="1">
      <c r="A21" s="1"/>
      <c r="B21" s="21"/>
      <c r="C21" s="22"/>
      <c r="Q21" s="16"/>
      <c r="R21" s="16"/>
      <c r="S21" s="14"/>
      <c r="T21" s="14"/>
      <c r="U21" s="14"/>
      <c r="V21" s="9"/>
      <c r="W21" s="9"/>
      <c r="X21" s="9"/>
      <c r="Y21" s="9"/>
      <c r="Z21" s="9"/>
      <c r="AA21" s="9"/>
      <c r="AB21" s="9"/>
      <c r="AC21" s="14"/>
      <c r="AD21" s="9"/>
      <c r="AE21" s="14"/>
      <c r="AF21" s="9"/>
      <c r="AG21" s="9"/>
      <c r="AH21" s="9"/>
      <c r="AI21" s="9"/>
      <c r="AJ21" s="14"/>
      <c r="AK21" s="10"/>
      <c r="AL21" s="13"/>
      <c r="AM21" s="10"/>
      <c r="AO21" s="10"/>
    </row>
    <row r="22" spans="1:41" ht="10.5" customHeight="1">
      <c r="A22" s="1"/>
      <c r="B22" s="21"/>
      <c r="Q22" s="16"/>
      <c r="R22" s="16"/>
      <c r="S22" s="14"/>
      <c r="T22" s="14"/>
      <c r="U22" s="14"/>
      <c r="V22" s="9"/>
      <c r="W22" s="9"/>
      <c r="X22" s="9"/>
      <c r="Y22" s="9"/>
      <c r="Z22" s="9"/>
      <c r="AA22" s="9"/>
      <c r="AB22" s="9"/>
      <c r="AC22" s="14"/>
      <c r="AD22" s="9"/>
      <c r="AE22" s="9"/>
      <c r="AF22" s="9"/>
      <c r="AG22" s="9"/>
      <c r="AH22" s="9"/>
      <c r="AI22" s="9"/>
      <c r="AJ22" s="16"/>
      <c r="AL22" s="13"/>
      <c r="AM22" s="10"/>
      <c r="AO22" s="10"/>
    </row>
    <row r="23" spans="1:41" ht="10.5" customHeight="1">
      <c r="A23" s="1"/>
      <c r="B23" s="21"/>
      <c r="Q23" s="16"/>
      <c r="R23" s="16"/>
      <c r="S23" s="1"/>
      <c r="T23" s="1"/>
      <c r="U23" s="1"/>
      <c r="V23" s="1"/>
      <c r="W23" s="1"/>
      <c r="X23" s="1"/>
      <c r="Y23" s="1"/>
      <c r="Z23" s="1"/>
      <c r="AA23" s="1"/>
      <c r="AB23" s="16"/>
      <c r="AC23" s="16"/>
      <c r="AD23" s="16"/>
      <c r="AE23" s="16"/>
      <c r="AF23" s="16"/>
      <c r="AG23" s="16"/>
      <c r="AH23" s="16"/>
      <c r="AI23" s="16"/>
      <c r="AJ23" s="16"/>
      <c r="AO23" s="10"/>
    </row>
    <row r="24" spans="1:41" ht="10.5" customHeight="1">
      <c r="A24" s="1"/>
      <c r="Q24" s="16"/>
      <c r="R24" s="16"/>
      <c r="S24" s="1"/>
      <c r="T24" s="1"/>
      <c r="U24" s="1"/>
      <c r="V24" s="1"/>
      <c r="W24" s="1"/>
      <c r="X24" s="1"/>
      <c r="Y24" s="1"/>
      <c r="Z24" s="1"/>
      <c r="AA24" s="1"/>
      <c r="AB24" s="16"/>
      <c r="AC24" s="16"/>
      <c r="AD24" s="16"/>
      <c r="AE24" s="16"/>
      <c r="AF24" s="16"/>
      <c r="AG24" s="16"/>
      <c r="AH24" s="16"/>
      <c r="AI24" s="16"/>
      <c r="AJ24" s="16"/>
      <c r="AO24" s="10"/>
    </row>
    <row r="25" spans="1:36" ht="10.5" customHeight="1">
      <c r="A25" s="1"/>
      <c r="Q25" s="16"/>
      <c r="R25" s="16"/>
      <c r="S25" s="1"/>
      <c r="T25" s="1"/>
      <c r="U25" s="1"/>
      <c r="V25" s="1"/>
      <c r="W25" s="1"/>
      <c r="X25" s="1"/>
      <c r="Y25" s="1"/>
      <c r="Z25" s="1"/>
      <c r="AA25" s="1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27" ht="10.5" customHeight="1">
      <c r="A26" s="1"/>
      <c r="S26" s="1"/>
      <c r="T26" s="1"/>
      <c r="U26" s="1"/>
      <c r="V26" s="1"/>
      <c r="W26" s="1"/>
      <c r="X26" s="1"/>
      <c r="Y26" s="1"/>
      <c r="Z26" s="1"/>
      <c r="AA26" s="1"/>
    </row>
    <row r="27" spans="19:27" ht="10.5" customHeight="1">
      <c r="S27" s="1"/>
      <c r="T27" s="1"/>
      <c r="U27" s="1"/>
      <c r="V27" s="1"/>
      <c r="W27" s="1"/>
      <c r="X27" s="1"/>
      <c r="Y27" s="1"/>
      <c r="Z27" s="1"/>
      <c r="AA27" s="1"/>
    </row>
    <row r="28" ht="10.5" customHeight="1"/>
  </sheetData>
  <mergeCells count="17">
    <mergeCell ref="A2:A4"/>
    <mergeCell ref="H2:I2"/>
    <mergeCell ref="B2:C2"/>
    <mergeCell ref="D2:E2"/>
    <mergeCell ref="F2:G2"/>
    <mergeCell ref="J2:K2"/>
    <mergeCell ref="B1:L1"/>
    <mergeCell ref="T2:U2"/>
    <mergeCell ref="P2:Q2"/>
    <mergeCell ref="L2:M2"/>
    <mergeCell ref="N2:O2"/>
    <mergeCell ref="R2:S2"/>
    <mergeCell ref="AD2:AE2"/>
    <mergeCell ref="V2:W2"/>
    <mergeCell ref="X2:Y2"/>
    <mergeCell ref="Z2:AA2"/>
    <mergeCell ref="AB2:AC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2" manualBreakCount="2">
    <brk id="13" max="20" man="1"/>
    <brk id="2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2001-12-04T05:13:51Z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