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715" windowHeight="9255" activeTab="0"/>
  </bookViews>
  <sheets>
    <sheet name="M43-01-015F" sheetId="1" r:id="rId1"/>
  </sheets>
  <definedNames>
    <definedName name="_xlnm.Print_Titles" localSheetId="0">'M43-01-015F'!$2:$4</definedName>
  </definedNames>
  <calcPr fullCalcOnLoad="1"/>
</workbook>
</file>

<file path=xl/sharedStrings.xml><?xml version="1.0" encoding="utf-8"?>
<sst xmlns="http://schemas.openxmlformats.org/spreadsheetml/2006/main" count="285" uniqueCount="224">
  <si>
    <t>田</t>
  </si>
  <si>
    <t>畑</t>
  </si>
  <si>
    <t>計</t>
  </si>
  <si>
    <t>野根村</t>
  </si>
  <si>
    <t>佐喜浜村</t>
  </si>
  <si>
    <t>津呂村</t>
  </si>
  <si>
    <t>羽根村</t>
  </si>
  <si>
    <t>奈半利村</t>
  </si>
  <si>
    <t>馬路村</t>
  </si>
  <si>
    <t>田野村</t>
  </si>
  <si>
    <t>安田村</t>
  </si>
  <si>
    <t>川北村</t>
  </si>
  <si>
    <t>畑山村</t>
  </si>
  <si>
    <t>井ノ口村</t>
  </si>
  <si>
    <t>土居村</t>
  </si>
  <si>
    <t>赤野村</t>
  </si>
  <si>
    <t>和食村</t>
  </si>
  <si>
    <t>山田町</t>
  </si>
  <si>
    <t>徳王子村</t>
  </si>
  <si>
    <t>山南村</t>
  </si>
  <si>
    <t>安芸町</t>
  </si>
  <si>
    <t>甲浦村</t>
  </si>
  <si>
    <t>吉良川村</t>
  </si>
  <si>
    <t>北川村</t>
  </si>
  <si>
    <t>中山村</t>
  </si>
  <si>
    <t>伊尾木村</t>
  </si>
  <si>
    <t>東川村</t>
  </si>
  <si>
    <t>穴内村</t>
  </si>
  <si>
    <t>馬ノ上村</t>
  </si>
  <si>
    <t>西分村</t>
  </si>
  <si>
    <t>赤岡町</t>
  </si>
  <si>
    <t>岸本町</t>
  </si>
  <si>
    <t>反別</t>
  </si>
  <si>
    <t>地価</t>
  </si>
  <si>
    <t xml:space="preserve">   町</t>
  </si>
  <si>
    <t xml:space="preserve">      円</t>
  </si>
  <si>
    <t>山北村</t>
  </si>
  <si>
    <t>夜須村</t>
  </si>
  <si>
    <t>西川村</t>
  </si>
  <si>
    <t>富家村</t>
  </si>
  <si>
    <t>香宗村</t>
  </si>
  <si>
    <t>佐古村</t>
  </si>
  <si>
    <t>野市村</t>
  </si>
  <si>
    <t>吉川村</t>
  </si>
  <si>
    <t>三島村</t>
  </si>
  <si>
    <t>前浜村</t>
  </si>
  <si>
    <t>田村</t>
  </si>
  <si>
    <t>立田村</t>
  </si>
  <si>
    <t>岩村</t>
  </si>
  <si>
    <t>明治村</t>
  </si>
  <si>
    <t>大楠植村</t>
  </si>
  <si>
    <t>佐岡村</t>
  </si>
  <si>
    <t>片地村</t>
  </si>
  <si>
    <t>美良布村</t>
  </si>
  <si>
    <t>暁霞村</t>
  </si>
  <si>
    <t>在所村</t>
  </si>
  <si>
    <t>上韮生村</t>
  </si>
  <si>
    <t>槙山村</t>
  </si>
  <si>
    <t>後免町</t>
  </si>
  <si>
    <t>三里村</t>
  </si>
  <si>
    <t>十市村</t>
  </si>
  <si>
    <t>三和村</t>
  </si>
  <si>
    <t>稲生村</t>
  </si>
  <si>
    <t>五台山村</t>
  </si>
  <si>
    <t>高須村</t>
  </si>
  <si>
    <t>大津村</t>
  </si>
  <si>
    <t>介良村</t>
  </si>
  <si>
    <t>大篠村</t>
  </si>
  <si>
    <t>野田村</t>
  </si>
  <si>
    <t>長岡村</t>
  </si>
  <si>
    <t>岡豊村</t>
  </si>
  <si>
    <t>国府村</t>
  </si>
  <si>
    <t>久礼田村</t>
  </si>
  <si>
    <t>新改村</t>
  </si>
  <si>
    <t>瓶岩村</t>
  </si>
  <si>
    <t>田井村</t>
  </si>
  <si>
    <t>吉野村</t>
  </si>
  <si>
    <t>東本山村</t>
  </si>
  <si>
    <t>西豊永村</t>
  </si>
  <si>
    <t>東豊永村</t>
  </si>
  <si>
    <t>江ノ口町</t>
  </si>
  <si>
    <t>布師田村</t>
  </si>
  <si>
    <t>一宮村</t>
  </si>
  <si>
    <t>秦村</t>
  </si>
  <si>
    <t>初月村</t>
  </si>
  <si>
    <t>小高坂村</t>
  </si>
  <si>
    <t>旭村</t>
  </si>
  <si>
    <t>潮江村</t>
  </si>
  <si>
    <t>鴨田村</t>
  </si>
  <si>
    <t>朝倉村</t>
  </si>
  <si>
    <t>宇治村</t>
  </si>
  <si>
    <t>十六村</t>
  </si>
  <si>
    <t>鏡村</t>
  </si>
  <si>
    <t>土佐山村</t>
  </si>
  <si>
    <t>地蔵寺村</t>
  </si>
  <si>
    <t>森村</t>
  </si>
  <si>
    <t>大川村</t>
  </si>
  <si>
    <t>本川村</t>
  </si>
  <si>
    <t>伊野町</t>
  </si>
  <si>
    <t>浦戸村</t>
  </si>
  <si>
    <t>御畳瀬村</t>
  </si>
  <si>
    <t>長浜村</t>
  </si>
  <si>
    <t>諸木村</t>
  </si>
  <si>
    <t>芳原村</t>
  </si>
  <si>
    <t>西分村</t>
  </si>
  <si>
    <t>秋山村</t>
  </si>
  <si>
    <t>仁西村</t>
  </si>
  <si>
    <t>森山村</t>
  </si>
  <si>
    <t>弘岡下ノ村</t>
  </si>
  <si>
    <t>八田村</t>
  </si>
  <si>
    <t>神谷村</t>
  </si>
  <si>
    <t>三瀬村</t>
  </si>
  <si>
    <t>明治村</t>
  </si>
  <si>
    <t>横畠村</t>
  </si>
  <si>
    <t>大崎村</t>
  </si>
  <si>
    <t>名野川村</t>
  </si>
  <si>
    <t>池川村</t>
  </si>
  <si>
    <t>富岡村</t>
  </si>
  <si>
    <t>小川村</t>
  </si>
  <si>
    <t>清水村</t>
  </si>
  <si>
    <t>上八川村</t>
  </si>
  <si>
    <t>下八川村</t>
  </si>
  <si>
    <t>須崎町</t>
  </si>
  <si>
    <t>高岡町</t>
  </si>
  <si>
    <t>久礼町</t>
  </si>
  <si>
    <t>佐川町</t>
  </si>
  <si>
    <t>越知町</t>
  </si>
  <si>
    <t>北原村</t>
  </si>
  <si>
    <t>戸波村</t>
  </si>
  <si>
    <t>波介村</t>
  </si>
  <si>
    <t>高石村</t>
  </si>
  <si>
    <t>新居村</t>
  </si>
  <si>
    <t>宇佐村</t>
  </si>
  <si>
    <t>浦ノ内村</t>
  </si>
  <si>
    <t>多ノ郷村</t>
  </si>
  <si>
    <t>吾桑村</t>
  </si>
  <si>
    <t>上ノ加江村</t>
  </si>
  <si>
    <t>東又村</t>
  </si>
  <si>
    <t>窪川村</t>
  </si>
  <si>
    <t>松葉川村</t>
  </si>
  <si>
    <t>仁井田村</t>
  </si>
  <si>
    <t>大野見村</t>
  </si>
  <si>
    <t>西津野村</t>
  </si>
  <si>
    <t>東津野村</t>
  </si>
  <si>
    <t>上半山村</t>
  </si>
  <si>
    <t>下半山村</t>
  </si>
  <si>
    <t>上分村</t>
  </si>
  <si>
    <t>新荘村</t>
  </si>
  <si>
    <t>斗賀野村</t>
  </si>
  <si>
    <t>尾川村</t>
  </si>
  <si>
    <t>大桐村</t>
  </si>
  <si>
    <t>長者村</t>
  </si>
  <si>
    <t>別府村</t>
  </si>
  <si>
    <t>黒岩村</t>
  </si>
  <si>
    <t>能津村</t>
  </si>
  <si>
    <t>加茂村</t>
  </si>
  <si>
    <t>日下村</t>
  </si>
  <si>
    <t>川内村</t>
  </si>
  <si>
    <t>中村町</t>
  </si>
  <si>
    <t>宿毛町</t>
  </si>
  <si>
    <t>白田川村</t>
  </si>
  <si>
    <t>佐賀村</t>
  </si>
  <si>
    <t>七郷村</t>
  </si>
  <si>
    <t>入野村</t>
  </si>
  <si>
    <t>田ノ口村</t>
  </si>
  <si>
    <t>下田村</t>
  </si>
  <si>
    <t>東山村</t>
  </si>
  <si>
    <t>蕨岡村</t>
  </si>
  <si>
    <t>山中村</t>
  </si>
  <si>
    <t>東上山村</t>
  </si>
  <si>
    <t>西上山村</t>
  </si>
  <si>
    <t>十川村</t>
  </si>
  <si>
    <t>江川崎村</t>
  </si>
  <si>
    <t>津大村</t>
  </si>
  <si>
    <t>大川筋村</t>
  </si>
  <si>
    <t>後川村</t>
  </si>
  <si>
    <t>八束村</t>
  </si>
  <si>
    <t>伊豆田村</t>
  </si>
  <si>
    <t>上灘村</t>
  </si>
  <si>
    <t>清松村</t>
  </si>
  <si>
    <t>三崎村</t>
  </si>
  <si>
    <t>下川口村</t>
  </si>
  <si>
    <t>月灘村</t>
  </si>
  <si>
    <t>沖ノ島村</t>
  </si>
  <si>
    <t>奥内村</t>
  </si>
  <si>
    <t>小筑紫村</t>
  </si>
  <si>
    <t>和田村</t>
  </si>
  <si>
    <t>橋上村</t>
  </si>
  <si>
    <t>平田村</t>
  </si>
  <si>
    <t>山奈村</t>
  </si>
  <si>
    <t>中筋村</t>
  </si>
  <si>
    <t>東中筋村</t>
  </si>
  <si>
    <t>三原村</t>
  </si>
  <si>
    <t>具同村</t>
  </si>
  <si>
    <t>合  計</t>
  </si>
  <si>
    <t>年末現在</t>
  </si>
  <si>
    <t>-</t>
  </si>
  <si>
    <t>天坪村</t>
  </si>
  <si>
    <t>-</t>
  </si>
  <si>
    <t>-</t>
  </si>
  <si>
    <t>上倉村</t>
  </si>
  <si>
    <t>土地</t>
  </si>
  <si>
    <t>宅地</t>
  </si>
  <si>
    <t>山林</t>
  </si>
  <si>
    <t>其他</t>
  </si>
  <si>
    <t>安     芸</t>
  </si>
  <si>
    <t xml:space="preserve">  香   美</t>
  </si>
  <si>
    <t>長   岡</t>
  </si>
  <si>
    <t>土  佐</t>
  </si>
  <si>
    <t xml:space="preserve">吾  川 </t>
  </si>
  <si>
    <t>幡   多</t>
  </si>
  <si>
    <t>高知</t>
  </si>
  <si>
    <t>下知村</t>
  </si>
  <si>
    <t>蓮池村</t>
  </si>
  <si>
    <t>郡市町村別</t>
  </si>
  <si>
    <t>室戸町</t>
  </si>
  <si>
    <t>本山町</t>
  </si>
  <si>
    <t>香美</t>
  </si>
  <si>
    <t>弘岡上ノ村</t>
  </si>
  <si>
    <t>弘岡中ノ村</t>
  </si>
  <si>
    <t>與津村</t>
  </si>
  <si>
    <t>高    岡</t>
  </si>
  <si>
    <t>高   岡</t>
  </si>
  <si>
    <t>第１５  民有有租地市町村別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</si>
</sst>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0.000"/>
    <numFmt numFmtId="177" formatCode="#,###,##0.0000"/>
    <numFmt numFmtId="178" formatCode="#,##0.000"/>
    <numFmt numFmtId="179" formatCode="#,##0.000_ "/>
    <numFmt numFmtId="180" formatCode="#,##0.0000"/>
    <numFmt numFmtId="181" formatCode="0.0000_);[Red]\(0.0000\)"/>
    <numFmt numFmtId="182" formatCode="0.000_);[Red]\(0.000\)"/>
    <numFmt numFmtId="183" formatCode="#,##0.0000_ "/>
  </numFmts>
  <fonts count="5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176" fontId="1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76" fontId="1" fillId="0" borderId="2" xfId="0" applyNumberFormat="1" applyFont="1" applyBorder="1" applyAlignment="1">
      <alignment/>
    </xf>
    <xf numFmtId="180" fontId="1" fillId="0" borderId="0" xfId="0" applyNumberFormat="1" applyFont="1" applyAlignment="1">
      <alignment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76" fontId="1" fillId="0" borderId="0" xfId="0" applyNumberFormat="1" applyFont="1" applyBorder="1" applyAlignment="1">
      <alignment/>
    </xf>
    <xf numFmtId="177" fontId="1" fillId="0" borderId="2" xfId="0" applyNumberFormat="1" applyFont="1" applyBorder="1" applyAlignment="1">
      <alignment/>
    </xf>
    <xf numFmtId="176" fontId="1" fillId="0" borderId="5" xfId="0" applyNumberFormat="1" applyFont="1" applyBorder="1" applyAlignment="1">
      <alignment/>
    </xf>
    <xf numFmtId="176" fontId="1" fillId="0" borderId="6" xfId="0" applyNumberFormat="1" applyFont="1" applyBorder="1" applyAlignment="1">
      <alignment/>
    </xf>
    <xf numFmtId="177" fontId="1" fillId="0" borderId="7" xfId="0" applyNumberFormat="1" applyFont="1" applyBorder="1" applyAlignment="1">
      <alignment/>
    </xf>
    <xf numFmtId="0" fontId="1" fillId="0" borderId="2" xfId="0" applyFont="1" applyBorder="1" applyAlignment="1">
      <alignment/>
    </xf>
    <xf numFmtId="177" fontId="1" fillId="0" borderId="0" xfId="0" applyNumberFormat="1" applyFont="1" applyBorder="1" applyAlignment="1">
      <alignment/>
    </xf>
    <xf numFmtId="177" fontId="1" fillId="0" borderId="2" xfId="0" applyNumberFormat="1" applyFont="1" applyBorder="1" applyAlignment="1">
      <alignment horizontal="right"/>
    </xf>
    <xf numFmtId="178" fontId="1" fillId="0" borderId="2" xfId="0" applyNumberFormat="1" applyFont="1" applyBorder="1" applyAlignment="1">
      <alignment/>
    </xf>
    <xf numFmtId="177" fontId="1" fillId="0" borderId="0" xfId="0" applyNumberFormat="1" applyFont="1" applyBorder="1" applyAlignment="1">
      <alignment horizontal="right"/>
    </xf>
    <xf numFmtId="180" fontId="1" fillId="0" borderId="2" xfId="0" applyNumberFormat="1" applyFont="1" applyBorder="1" applyAlignment="1">
      <alignment/>
    </xf>
    <xf numFmtId="180" fontId="0" fillId="0" borderId="0" xfId="0" applyNumberFormat="1" applyAlignment="1">
      <alignment/>
    </xf>
    <xf numFmtId="180" fontId="1" fillId="0" borderId="0" xfId="0" applyNumberFormat="1" applyFont="1" applyAlignment="1">
      <alignment horizontal="right"/>
    </xf>
    <xf numFmtId="177" fontId="1" fillId="0" borderId="0" xfId="0" applyNumberFormat="1" applyFont="1" applyAlignment="1">
      <alignment horizontal="right"/>
    </xf>
    <xf numFmtId="178" fontId="1" fillId="0" borderId="0" xfId="0" applyNumberFormat="1" applyFont="1" applyAlignment="1">
      <alignment/>
    </xf>
    <xf numFmtId="178" fontId="0" fillId="0" borderId="0" xfId="0" applyNumberFormat="1" applyAlignment="1">
      <alignment/>
    </xf>
    <xf numFmtId="180" fontId="1" fillId="0" borderId="2" xfId="0" applyNumberFormat="1" applyFont="1" applyBorder="1" applyAlignment="1">
      <alignment horizontal="right"/>
    </xf>
    <xf numFmtId="0" fontId="1" fillId="0" borderId="8" xfId="0" applyFont="1" applyBorder="1" applyAlignment="1">
      <alignment/>
    </xf>
    <xf numFmtId="0" fontId="1" fillId="0" borderId="0" xfId="0" applyFont="1" applyBorder="1" applyAlignment="1">
      <alignment/>
    </xf>
    <xf numFmtId="177" fontId="4" fillId="0" borderId="0" xfId="0" applyNumberFormat="1" applyFont="1" applyAlignment="1">
      <alignment/>
    </xf>
    <xf numFmtId="176" fontId="1" fillId="0" borderId="2" xfId="0" applyNumberFormat="1" applyFont="1" applyBorder="1" applyAlignment="1">
      <alignment horizontal="right"/>
    </xf>
    <xf numFmtId="178" fontId="1" fillId="0" borderId="5" xfId="0" applyNumberFormat="1" applyFont="1" applyBorder="1" applyAlignment="1">
      <alignment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177" fontId="4" fillId="0" borderId="2" xfId="0" applyNumberFormat="1" applyFont="1" applyBorder="1" applyAlignment="1">
      <alignment horizontal="right"/>
    </xf>
    <xf numFmtId="176" fontId="1" fillId="0" borderId="0" xfId="0" applyNumberFormat="1" applyFont="1" applyAlignment="1">
      <alignment horizontal="right"/>
    </xf>
    <xf numFmtId="178" fontId="1" fillId="0" borderId="2" xfId="0" applyNumberFormat="1" applyFont="1" applyBorder="1" applyAlignment="1">
      <alignment horizontal="right"/>
    </xf>
    <xf numFmtId="0" fontId="1" fillId="0" borderId="9" xfId="0" applyFont="1" applyBorder="1" applyAlignment="1">
      <alignment horizontal="left"/>
    </xf>
    <xf numFmtId="177" fontId="1" fillId="0" borderId="9" xfId="0" applyNumberFormat="1" applyFont="1" applyBorder="1" applyAlignment="1">
      <alignment/>
    </xf>
    <xf numFmtId="176" fontId="1" fillId="0" borderId="9" xfId="0" applyNumberFormat="1" applyFont="1" applyBorder="1" applyAlignment="1">
      <alignment/>
    </xf>
    <xf numFmtId="176" fontId="1" fillId="0" borderId="10" xfId="0" applyNumberFormat="1" applyFont="1" applyBorder="1" applyAlignment="1">
      <alignment/>
    </xf>
    <xf numFmtId="0" fontId="1" fillId="0" borderId="9" xfId="0" applyFont="1" applyBorder="1" applyAlignment="1">
      <alignment/>
    </xf>
    <xf numFmtId="177" fontId="4" fillId="0" borderId="9" xfId="0" applyNumberFormat="1" applyFont="1" applyBorder="1" applyAlignment="1">
      <alignment/>
    </xf>
    <xf numFmtId="176" fontId="1" fillId="0" borderId="11" xfId="0" applyNumberFormat="1" applyFont="1" applyBorder="1" applyAlignment="1">
      <alignment/>
    </xf>
    <xf numFmtId="177" fontId="1" fillId="0" borderId="11" xfId="0" applyNumberFormat="1" applyFont="1" applyBorder="1" applyAlignment="1">
      <alignment/>
    </xf>
    <xf numFmtId="177" fontId="1" fillId="0" borderId="12" xfId="0" applyNumberFormat="1" applyFont="1" applyBorder="1" applyAlignment="1">
      <alignment/>
    </xf>
    <xf numFmtId="177" fontId="1" fillId="0" borderId="3" xfId="0" applyNumberFormat="1" applyFont="1" applyBorder="1" applyAlignment="1">
      <alignment/>
    </xf>
    <xf numFmtId="178" fontId="1" fillId="0" borderId="3" xfId="0" applyNumberFormat="1" applyFont="1" applyBorder="1" applyAlignment="1">
      <alignment/>
    </xf>
    <xf numFmtId="176" fontId="1" fillId="0" borderId="3" xfId="0" applyNumberFormat="1" applyFont="1" applyBorder="1" applyAlignment="1">
      <alignment/>
    </xf>
    <xf numFmtId="176" fontId="1" fillId="0" borderId="4" xfId="0" applyNumberFormat="1" applyFont="1" applyBorder="1" applyAlignment="1">
      <alignment/>
    </xf>
    <xf numFmtId="177" fontId="1" fillId="0" borderId="13" xfId="0" applyNumberFormat="1" applyFont="1" applyBorder="1" applyAlignment="1">
      <alignment/>
    </xf>
    <xf numFmtId="176" fontId="1" fillId="0" borderId="14" xfId="0" applyNumberFormat="1" applyFont="1" applyBorder="1" applyAlignment="1">
      <alignment/>
    </xf>
    <xf numFmtId="177" fontId="1" fillId="0" borderId="14" xfId="0" applyNumberFormat="1" applyFont="1" applyBorder="1" applyAlignment="1">
      <alignment/>
    </xf>
    <xf numFmtId="180" fontId="1" fillId="0" borderId="14" xfId="0" applyNumberFormat="1" applyFont="1" applyBorder="1" applyAlignment="1">
      <alignment/>
    </xf>
    <xf numFmtId="176" fontId="1" fillId="0" borderId="15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1" fillId="0" borderId="3" xfId="0" applyFont="1" applyBorder="1" applyAlignment="1">
      <alignment/>
    </xf>
    <xf numFmtId="177" fontId="1" fillId="0" borderId="16" xfId="0" applyNumberFormat="1" applyFont="1" applyBorder="1" applyAlignment="1">
      <alignment/>
    </xf>
    <xf numFmtId="180" fontId="1" fillId="0" borderId="3" xfId="0" applyNumberFormat="1" applyFont="1" applyBorder="1" applyAlignment="1">
      <alignment/>
    </xf>
    <xf numFmtId="176" fontId="1" fillId="0" borderId="17" xfId="0" applyNumberFormat="1" applyFont="1" applyBorder="1" applyAlignment="1">
      <alignment/>
    </xf>
    <xf numFmtId="177" fontId="1" fillId="0" borderId="18" xfId="0" applyNumberFormat="1" applyFont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6" fontId="4" fillId="0" borderId="9" xfId="0" applyNumberFormat="1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1" fillId="0" borderId="23" xfId="0" applyFont="1" applyBorder="1" applyAlignment="1">
      <alignment horizontal="center" vertical="center" textRotation="255"/>
    </xf>
    <xf numFmtId="0" fontId="1" fillId="0" borderId="6" xfId="0" applyFont="1" applyBorder="1" applyAlignment="1">
      <alignment horizontal="center" vertical="center" textRotation="255"/>
    </xf>
    <xf numFmtId="0" fontId="1" fillId="0" borderId="24" xfId="0" applyFont="1" applyBorder="1" applyAlignment="1">
      <alignment horizontal="left"/>
    </xf>
    <xf numFmtId="0" fontId="0" fillId="0" borderId="25" xfId="0" applyBorder="1" applyAlignment="1">
      <alignment horizontal="left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255"/>
    </xf>
    <xf numFmtId="0" fontId="1" fillId="0" borderId="30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14"/>
  <sheetViews>
    <sheetView tabSelected="1" workbookViewId="0" topLeftCell="A1">
      <selection activeCell="A1" sqref="A1:B1"/>
    </sheetView>
  </sheetViews>
  <sheetFormatPr defaultColWidth="9.00390625" defaultRowHeight="13.5"/>
  <cols>
    <col min="1" max="1" width="2.625" style="0" customWidth="1"/>
    <col min="2" max="2" width="12.625" style="0" customWidth="1"/>
    <col min="3" max="3" width="9.125" style="0" customWidth="1"/>
    <col min="4" max="4" width="9.75390625" style="0" customWidth="1"/>
    <col min="5" max="13" width="9.125" style="0" customWidth="1"/>
    <col min="14" max="14" width="9.75390625" style="0" customWidth="1"/>
    <col min="15" max="22" width="9.125" style="0" customWidth="1"/>
  </cols>
  <sheetData>
    <row r="1" spans="1:14" s="62" customFormat="1" ht="12" customHeight="1">
      <c r="A1" s="70" t="s">
        <v>201</v>
      </c>
      <c r="B1" s="70"/>
      <c r="C1" s="69" t="s">
        <v>223</v>
      </c>
      <c r="D1" s="69"/>
      <c r="E1" s="69"/>
      <c r="F1" s="69"/>
      <c r="G1" s="69"/>
      <c r="H1" s="69"/>
      <c r="I1" s="69"/>
      <c r="J1" s="69"/>
      <c r="K1" s="69"/>
      <c r="L1" s="69"/>
      <c r="N1" s="61" t="s">
        <v>195</v>
      </c>
    </row>
    <row r="2" spans="1:14" s="1" customFormat="1" ht="10.5" customHeight="1">
      <c r="A2" s="75" t="s">
        <v>214</v>
      </c>
      <c r="B2" s="76"/>
      <c r="C2" s="64" t="s">
        <v>0</v>
      </c>
      <c r="D2" s="64"/>
      <c r="E2" s="64" t="s">
        <v>1</v>
      </c>
      <c r="F2" s="64"/>
      <c r="G2" s="64" t="s">
        <v>202</v>
      </c>
      <c r="H2" s="64"/>
      <c r="I2" s="64" t="s">
        <v>203</v>
      </c>
      <c r="J2" s="64"/>
      <c r="K2" s="64" t="s">
        <v>204</v>
      </c>
      <c r="L2" s="64"/>
      <c r="M2" s="64" t="s">
        <v>2</v>
      </c>
      <c r="N2" s="65"/>
    </row>
    <row r="3" spans="1:14" s="1" customFormat="1" ht="10.5" customHeight="1">
      <c r="A3" s="77"/>
      <c r="B3" s="78"/>
      <c r="C3" s="8" t="s">
        <v>32</v>
      </c>
      <c r="D3" s="8" t="s">
        <v>33</v>
      </c>
      <c r="E3" s="8" t="s">
        <v>32</v>
      </c>
      <c r="F3" s="8" t="s">
        <v>33</v>
      </c>
      <c r="G3" s="8" t="s">
        <v>32</v>
      </c>
      <c r="H3" s="8" t="s">
        <v>33</v>
      </c>
      <c r="I3" s="8" t="s">
        <v>32</v>
      </c>
      <c r="J3" s="8" t="s">
        <v>33</v>
      </c>
      <c r="K3" s="8" t="s">
        <v>32</v>
      </c>
      <c r="L3" s="8" t="s">
        <v>33</v>
      </c>
      <c r="M3" s="8" t="s">
        <v>32</v>
      </c>
      <c r="N3" s="9" t="s">
        <v>33</v>
      </c>
    </row>
    <row r="4" spans="1:14" s="1" customFormat="1" ht="10.5" customHeight="1">
      <c r="A4" s="79"/>
      <c r="B4" s="80"/>
      <c r="C4" s="32" t="s">
        <v>34</v>
      </c>
      <c r="D4" s="32" t="s">
        <v>35</v>
      </c>
      <c r="E4" s="32" t="s">
        <v>34</v>
      </c>
      <c r="F4" s="32" t="s">
        <v>35</v>
      </c>
      <c r="G4" s="32" t="s">
        <v>34</v>
      </c>
      <c r="H4" s="32" t="s">
        <v>35</v>
      </c>
      <c r="I4" s="32" t="s">
        <v>34</v>
      </c>
      <c r="J4" s="32" t="s">
        <v>35</v>
      </c>
      <c r="K4" s="32" t="s">
        <v>34</v>
      </c>
      <c r="L4" s="32" t="s">
        <v>35</v>
      </c>
      <c r="M4" s="32" t="s">
        <v>34</v>
      </c>
      <c r="N4" s="33" t="s">
        <v>35</v>
      </c>
    </row>
    <row r="5" spans="1:21" s="1" customFormat="1" ht="10.5" customHeight="1">
      <c r="A5" s="73" t="s">
        <v>211</v>
      </c>
      <c r="B5" s="74"/>
      <c r="C5" s="46">
        <v>3.602</v>
      </c>
      <c r="D5" s="47">
        <v>2330.55</v>
      </c>
      <c r="E5" s="46">
        <v>9.0916</v>
      </c>
      <c r="F5" s="48">
        <v>2032.22</v>
      </c>
      <c r="G5" s="46">
        <v>153.6024</v>
      </c>
      <c r="H5" s="48">
        <v>1162829.33</v>
      </c>
      <c r="I5" s="46">
        <v>0.011</v>
      </c>
      <c r="J5" s="47">
        <v>0.09</v>
      </c>
      <c r="K5" s="46">
        <v>0.0319</v>
      </c>
      <c r="L5" s="48">
        <v>0.76</v>
      </c>
      <c r="M5" s="46">
        <v>165.8129</v>
      </c>
      <c r="N5" s="49">
        <v>1167192.95</v>
      </c>
      <c r="O5" s="2"/>
      <c r="P5" s="2"/>
      <c r="Q5" s="2"/>
      <c r="R5" s="2"/>
      <c r="S5" s="2"/>
      <c r="T5" s="2"/>
      <c r="U5" s="2"/>
    </row>
    <row r="6" spans="1:21" s="1" customFormat="1" ht="10.5" customHeight="1">
      <c r="A6" s="72" t="s">
        <v>205</v>
      </c>
      <c r="B6" s="7" t="s">
        <v>20</v>
      </c>
      <c r="C6" s="11">
        <v>167.022</v>
      </c>
      <c r="D6" s="18">
        <v>105498.23</v>
      </c>
      <c r="E6" s="11">
        <v>60.7227</v>
      </c>
      <c r="F6" s="5">
        <v>7759.62</v>
      </c>
      <c r="G6" s="11">
        <v>26.8218</v>
      </c>
      <c r="H6" s="5">
        <v>15204.32</v>
      </c>
      <c r="I6" s="11">
        <v>120.2619</v>
      </c>
      <c r="J6" s="18">
        <v>368</v>
      </c>
      <c r="K6" s="11">
        <v>10.4321</v>
      </c>
      <c r="L6" s="5">
        <v>32.11</v>
      </c>
      <c r="M6" s="11">
        <v>385.2815</v>
      </c>
      <c r="N6" s="12">
        <v>128862.28</v>
      </c>
      <c r="O6" s="2"/>
      <c r="P6" s="2"/>
      <c r="Q6" s="2"/>
      <c r="R6" s="2"/>
      <c r="S6" s="2"/>
      <c r="T6" s="2"/>
      <c r="U6" s="2"/>
    </row>
    <row r="7" spans="1:21" s="1" customFormat="1" ht="10.5" customHeight="1">
      <c r="A7" s="72"/>
      <c r="B7" s="15" t="s">
        <v>215</v>
      </c>
      <c r="C7" s="6">
        <v>263.0921</v>
      </c>
      <c r="D7" s="5">
        <v>55365.76</v>
      </c>
      <c r="E7" s="3">
        <v>154.451</v>
      </c>
      <c r="F7" s="5">
        <v>14306.07</v>
      </c>
      <c r="G7" s="3">
        <v>30.8726</v>
      </c>
      <c r="H7" s="5">
        <v>9354.27</v>
      </c>
      <c r="I7" s="3">
        <v>2315.6225</v>
      </c>
      <c r="J7" s="5">
        <v>2556.19</v>
      </c>
      <c r="K7" s="3">
        <v>10.2227</v>
      </c>
      <c r="L7" s="5">
        <v>7.62</v>
      </c>
      <c r="M7" s="3">
        <v>2774.2819</v>
      </c>
      <c r="N7" s="12">
        <v>81589.91</v>
      </c>
      <c r="O7" s="2"/>
      <c r="P7" s="2"/>
      <c r="Q7" s="2"/>
      <c r="R7" s="2"/>
      <c r="S7" s="2"/>
      <c r="T7" s="2"/>
      <c r="U7" s="2"/>
    </row>
    <row r="8" spans="1:21" s="1" customFormat="1" ht="10.5" customHeight="1">
      <c r="A8" s="72"/>
      <c r="B8" s="7" t="s">
        <v>21</v>
      </c>
      <c r="C8" s="3">
        <v>79.4308</v>
      </c>
      <c r="D8" s="5">
        <v>14170.99</v>
      </c>
      <c r="E8" s="3">
        <v>39.3821</v>
      </c>
      <c r="F8" s="5">
        <v>3145.94</v>
      </c>
      <c r="G8" s="3">
        <v>10.7725</v>
      </c>
      <c r="H8" s="5">
        <v>3040.01</v>
      </c>
      <c r="I8" s="3">
        <v>740.9521</v>
      </c>
      <c r="J8" s="5">
        <v>902.277</v>
      </c>
      <c r="K8" s="3">
        <v>2.3815</v>
      </c>
      <c r="L8" s="5">
        <v>2.35</v>
      </c>
      <c r="M8" s="3">
        <v>872.94</v>
      </c>
      <c r="N8" s="12">
        <v>21261.567</v>
      </c>
      <c r="O8" s="2"/>
      <c r="P8" s="2"/>
      <c r="Q8" s="2"/>
      <c r="R8" s="2"/>
      <c r="S8" s="2"/>
      <c r="T8" s="2"/>
      <c r="U8" s="2"/>
    </row>
    <row r="9" spans="1:21" s="1" customFormat="1" ht="10.5" customHeight="1">
      <c r="A9" s="72"/>
      <c r="B9" s="7" t="s">
        <v>3</v>
      </c>
      <c r="C9" s="3">
        <v>217.3808</v>
      </c>
      <c r="D9" s="5">
        <v>56971.16</v>
      </c>
      <c r="E9" s="3">
        <v>69.73</v>
      </c>
      <c r="F9" s="5">
        <v>6804.63</v>
      </c>
      <c r="G9" s="3">
        <v>21.2019</v>
      </c>
      <c r="H9" s="5">
        <v>6765.53</v>
      </c>
      <c r="I9" s="6">
        <v>3834.0316</v>
      </c>
      <c r="J9" s="5">
        <v>6516.73</v>
      </c>
      <c r="K9" s="3">
        <v>37.5111</v>
      </c>
      <c r="L9" s="5">
        <v>42.59</v>
      </c>
      <c r="M9" s="3">
        <v>4179.8624</v>
      </c>
      <c r="N9" s="12">
        <v>77100.64</v>
      </c>
      <c r="O9" s="2"/>
      <c r="P9" s="2"/>
      <c r="Q9" s="2"/>
      <c r="R9" s="2"/>
      <c r="S9" s="2"/>
      <c r="T9" s="2"/>
      <c r="U9" s="2"/>
    </row>
    <row r="10" spans="1:21" s="1" customFormat="1" ht="10.5" customHeight="1">
      <c r="A10" s="72"/>
      <c r="B10" s="7" t="s">
        <v>4</v>
      </c>
      <c r="C10" s="3">
        <v>171.3312</v>
      </c>
      <c r="D10" s="5">
        <v>31524.97</v>
      </c>
      <c r="E10" s="3">
        <v>53.8626</v>
      </c>
      <c r="F10" s="5">
        <v>4749.7</v>
      </c>
      <c r="G10" s="3">
        <v>13.7715</v>
      </c>
      <c r="H10" s="5">
        <v>3738.75</v>
      </c>
      <c r="I10" s="3">
        <v>4357.6621</v>
      </c>
      <c r="J10" s="5">
        <v>8421.62</v>
      </c>
      <c r="K10" s="3">
        <v>48.5428</v>
      </c>
      <c r="L10" s="5">
        <v>66.48</v>
      </c>
      <c r="M10" s="3">
        <v>4645.1912</v>
      </c>
      <c r="N10" s="12">
        <v>48501.52</v>
      </c>
      <c r="O10" s="2"/>
      <c r="P10" s="2"/>
      <c r="Q10" s="2"/>
      <c r="R10" s="2"/>
      <c r="S10" s="2"/>
      <c r="T10" s="2"/>
      <c r="U10" s="2"/>
    </row>
    <row r="11" spans="1:21" s="1" customFormat="1" ht="10.5" customHeight="1">
      <c r="A11" s="72"/>
      <c r="B11" s="7" t="s">
        <v>5</v>
      </c>
      <c r="C11" s="3">
        <v>129.0913</v>
      </c>
      <c r="D11" s="5">
        <v>25025.88</v>
      </c>
      <c r="E11" s="3">
        <v>100.4212</v>
      </c>
      <c r="F11" s="5">
        <v>9088.38</v>
      </c>
      <c r="G11" s="3">
        <v>18.1005</v>
      </c>
      <c r="H11" s="5">
        <v>5856.87</v>
      </c>
      <c r="I11" s="3">
        <v>863.5529</v>
      </c>
      <c r="J11" s="5">
        <v>802.38</v>
      </c>
      <c r="K11" s="3">
        <v>10.5521</v>
      </c>
      <c r="L11" s="5">
        <v>9.07</v>
      </c>
      <c r="M11" s="3">
        <v>1121.732</v>
      </c>
      <c r="N11" s="12">
        <v>40782.58</v>
      </c>
      <c r="O11" s="2"/>
      <c r="P11" s="2"/>
      <c r="Q11" s="2"/>
      <c r="R11" s="2"/>
      <c r="S11" s="2"/>
      <c r="T11" s="2"/>
      <c r="U11" s="2"/>
    </row>
    <row r="12" spans="1:21" s="1" customFormat="1" ht="10.5" customHeight="1">
      <c r="A12" s="72"/>
      <c r="B12" s="7" t="s">
        <v>22</v>
      </c>
      <c r="C12" s="3">
        <v>226.8824</v>
      </c>
      <c r="D12" s="5">
        <v>44911.11</v>
      </c>
      <c r="E12" s="3">
        <v>157.8813</v>
      </c>
      <c r="F12" s="5">
        <v>17365.74</v>
      </c>
      <c r="G12" s="3">
        <v>22.8505</v>
      </c>
      <c r="H12" s="5">
        <v>6349.81</v>
      </c>
      <c r="I12" s="3">
        <v>5383</v>
      </c>
      <c r="J12" s="5">
        <v>7094.6</v>
      </c>
      <c r="K12" s="3">
        <v>26.8425</v>
      </c>
      <c r="L12" s="5">
        <v>31.76</v>
      </c>
      <c r="M12" s="3">
        <v>5817.4707</v>
      </c>
      <c r="N12" s="12">
        <v>75753.02</v>
      </c>
      <c r="O12" s="2"/>
      <c r="P12" s="2"/>
      <c r="Q12" s="2"/>
      <c r="R12" s="2"/>
      <c r="S12" s="2"/>
      <c r="T12" s="2"/>
      <c r="U12" s="2"/>
    </row>
    <row r="13" spans="1:21" s="1" customFormat="1" ht="10.5" customHeight="1">
      <c r="A13" s="72"/>
      <c r="B13" s="7" t="s">
        <v>6</v>
      </c>
      <c r="C13" s="3">
        <v>147.1111</v>
      </c>
      <c r="D13" s="5">
        <v>35286.74</v>
      </c>
      <c r="E13" s="3">
        <v>182.9711</v>
      </c>
      <c r="F13" s="5">
        <v>13933.17</v>
      </c>
      <c r="G13" s="3">
        <v>15.7903</v>
      </c>
      <c r="H13" s="5">
        <v>4583.98</v>
      </c>
      <c r="I13" s="3">
        <v>4698.1116</v>
      </c>
      <c r="J13" s="5">
        <v>5252.55</v>
      </c>
      <c r="K13" s="3">
        <v>34.1529</v>
      </c>
      <c r="L13" s="5">
        <v>39.12</v>
      </c>
      <c r="M13" s="3">
        <v>5078.151</v>
      </c>
      <c r="N13" s="12">
        <v>59095.56</v>
      </c>
      <c r="O13" s="2"/>
      <c r="P13" s="2"/>
      <c r="Q13" s="2"/>
      <c r="R13" s="2"/>
      <c r="S13" s="2"/>
      <c r="T13" s="2"/>
      <c r="U13" s="2"/>
    </row>
    <row r="14" spans="1:21" s="1" customFormat="1" ht="10.5" customHeight="1">
      <c r="A14" s="72"/>
      <c r="B14" s="7" t="s">
        <v>7</v>
      </c>
      <c r="C14" s="3">
        <v>204.8827</v>
      </c>
      <c r="D14" s="5">
        <v>87161.01</v>
      </c>
      <c r="E14" s="3">
        <v>67.2829</v>
      </c>
      <c r="F14" s="5">
        <v>6529.38</v>
      </c>
      <c r="G14" s="3">
        <v>21.0712</v>
      </c>
      <c r="H14" s="5">
        <v>7303.21</v>
      </c>
      <c r="I14" s="3">
        <v>1388.97</v>
      </c>
      <c r="J14" s="5">
        <v>913.72</v>
      </c>
      <c r="K14" s="3">
        <v>13.772</v>
      </c>
      <c r="L14" s="5">
        <v>9.28</v>
      </c>
      <c r="M14" s="3">
        <v>1695.9928</v>
      </c>
      <c r="N14" s="12">
        <v>101916.6</v>
      </c>
      <c r="O14" s="2"/>
      <c r="P14" s="2"/>
      <c r="Q14" s="2"/>
      <c r="R14" s="2"/>
      <c r="S14" s="2"/>
      <c r="T14" s="2"/>
      <c r="U14" s="2"/>
    </row>
    <row r="15" spans="1:21" s="1" customFormat="1" ht="10.5" customHeight="1">
      <c r="A15" s="72"/>
      <c r="B15" s="7" t="s">
        <v>23</v>
      </c>
      <c r="C15" s="3">
        <v>279.0027</v>
      </c>
      <c r="D15" s="5">
        <v>50175.12</v>
      </c>
      <c r="E15" s="3">
        <v>893.5118</v>
      </c>
      <c r="F15" s="5">
        <v>6353</v>
      </c>
      <c r="G15" s="3">
        <v>19.1607</v>
      </c>
      <c r="H15" s="5">
        <v>3001.16</v>
      </c>
      <c r="I15" s="3">
        <v>2910.4426</v>
      </c>
      <c r="J15" s="5">
        <v>1821.12</v>
      </c>
      <c r="K15" s="3">
        <v>32.6111</v>
      </c>
      <c r="L15" s="5">
        <v>59.31</v>
      </c>
      <c r="M15" s="3">
        <v>4134.7429</v>
      </c>
      <c r="N15" s="12">
        <v>61409.71</v>
      </c>
      <c r="O15" s="2"/>
      <c r="P15" s="2"/>
      <c r="Q15" s="2"/>
      <c r="R15" s="2"/>
      <c r="S15" s="2"/>
      <c r="T15" s="2"/>
      <c r="U15" s="2"/>
    </row>
    <row r="16" spans="1:21" s="1" customFormat="1" ht="10.5" customHeight="1">
      <c r="A16" s="72"/>
      <c r="B16" s="7" t="s">
        <v>8</v>
      </c>
      <c r="C16" s="3">
        <v>73.5916</v>
      </c>
      <c r="D16" s="5">
        <v>9269.58</v>
      </c>
      <c r="E16" s="3">
        <v>177.2411</v>
      </c>
      <c r="F16" s="5">
        <v>2189.07</v>
      </c>
      <c r="G16" s="3">
        <v>6.8217</v>
      </c>
      <c r="H16" s="5">
        <v>928.92</v>
      </c>
      <c r="I16" s="3">
        <v>1653.5911</v>
      </c>
      <c r="J16" s="5">
        <v>902.86</v>
      </c>
      <c r="K16" s="3">
        <v>0.4701</v>
      </c>
      <c r="L16" s="5">
        <v>0.22</v>
      </c>
      <c r="M16" s="3">
        <v>1911.7226</v>
      </c>
      <c r="N16" s="12">
        <v>13390.65</v>
      </c>
      <c r="O16" s="2"/>
      <c r="P16" s="2"/>
      <c r="Q16" s="2"/>
      <c r="R16" s="2"/>
      <c r="S16" s="2"/>
      <c r="T16" s="2"/>
      <c r="U16" s="2"/>
    </row>
    <row r="17" spans="1:21" s="1" customFormat="1" ht="10.5" customHeight="1">
      <c r="A17" s="72"/>
      <c r="B17" s="7" t="s">
        <v>24</v>
      </c>
      <c r="C17" s="3">
        <v>144.3629</v>
      </c>
      <c r="D17" s="5">
        <v>26080.9</v>
      </c>
      <c r="E17" s="3">
        <v>687.1423</v>
      </c>
      <c r="F17" s="5">
        <v>4473.97</v>
      </c>
      <c r="G17" s="3">
        <v>9.3805</v>
      </c>
      <c r="H17" s="5">
        <v>1268</v>
      </c>
      <c r="I17" s="3">
        <v>2027.33</v>
      </c>
      <c r="J17" s="5">
        <v>1309.91</v>
      </c>
      <c r="K17" s="3">
        <v>0.3325</v>
      </c>
      <c r="L17" s="5">
        <v>0.47</v>
      </c>
      <c r="M17" s="3">
        <v>2868.5622</v>
      </c>
      <c r="N17" s="12">
        <v>33133.25</v>
      </c>
      <c r="O17" s="2"/>
      <c r="P17" s="2"/>
      <c r="Q17" s="2"/>
      <c r="R17" s="2"/>
      <c r="S17" s="2"/>
      <c r="T17" s="2"/>
      <c r="U17" s="2"/>
    </row>
    <row r="18" spans="1:21" s="1" customFormat="1" ht="10.5" customHeight="1">
      <c r="A18" s="72"/>
      <c r="B18" s="7" t="s">
        <v>9</v>
      </c>
      <c r="C18" s="23">
        <v>102.6319</v>
      </c>
      <c r="D18" s="5">
        <v>46678.44</v>
      </c>
      <c r="E18" s="3">
        <v>93.9011</v>
      </c>
      <c r="F18" s="5">
        <v>18640.68</v>
      </c>
      <c r="G18" s="3">
        <v>19.6604</v>
      </c>
      <c r="H18" s="5">
        <v>8274.03</v>
      </c>
      <c r="I18" s="3">
        <v>316.782</v>
      </c>
      <c r="J18" s="5">
        <v>303.18</v>
      </c>
      <c r="K18" s="3">
        <v>3.7125</v>
      </c>
      <c r="L18" s="5">
        <v>4.95</v>
      </c>
      <c r="M18" s="3">
        <v>536.7019</v>
      </c>
      <c r="N18" s="12">
        <v>73901.28</v>
      </c>
      <c r="O18" s="2"/>
      <c r="P18" s="2"/>
      <c r="Q18" s="2"/>
      <c r="R18" s="2"/>
      <c r="S18" s="2"/>
      <c r="T18" s="2"/>
      <c r="U18" s="2"/>
    </row>
    <row r="19" spans="1:21" s="1" customFormat="1" ht="10.5" customHeight="1">
      <c r="A19" s="72"/>
      <c r="B19" s="7" t="s">
        <v>10</v>
      </c>
      <c r="C19" s="1">
        <v>208.8223</v>
      </c>
      <c r="D19" s="5">
        <v>67895.26</v>
      </c>
      <c r="E19" s="3">
        <v>130.2308</v>
      </c>
      <c r="F19" s="5">
        <v>15333.22</v>
      </c>
      <c r="G19" s="3">
        <v>22.631</v>
      </c>
      <c r="H19" s="5">
        <v>6807.77</v>
      </c>
      <c r="I19" s="3">
        <v>574.781</v>
      </c>
      <c r="J19" s="5">
        <v>718.95</v>
      </c>
      <c r="K19" s="3">
        <v>4.5804</v>
      </c>
      <c r="L19" s="5">
        <v>31</v>
      </c>
      <c r="M19" s="3">
        <v>941.0525</v>
      </c>
      <c r="N19" s="12">
        <v>90786.2</v>
      </c>
      <c r="O19" s="2"/>
      <c r="P19" s="2"/>
      <c r="Q19" s="2"/>
      <c r="R19" s="2"/>
      <c r="S19" s="2"/>
      <c r="T19" s="2"/>
      <c r="U19" s="2"/>
    </row>
    <row r="20" spans="1:21" s="1" customFormat="1" ht="10.5" customHeight="1">
      <c r="A20" s="72"/>
      <c r="B20" s="7" t="s">
        <v>25</v>
      </c>
      <c r="C20" s="3">
        <v>152.7604</v>
      </c>
      <c r="D20" s="5">
        <v>60766.49</v>
      </c>
      <c r="E20" s="3">
        <v>85.6003</v>
      </c>
      <c r="F20" s="5">
        <v>6603.41</v>
      </c>
      <c r="G20" s="3">
        <v>14.0507</v>
      </c>
      <c r="H20" s="5">
        <v>4368.15</v>
      </c>
      <c r="I20" s="3">
        <v>1503.6522</v>
      </c>
      <c r="J20" s="5">
        <v>2690.33</v>
      </c>
      <c r="K20" s="3">
        <v>15.582</v>
      </c>
      <c r="L20" s="5">
        <v>16.1</v>
      </c>
      <c r="M20" s="3">
        <v>1771.6526</v>
      </c>
      <c r="N20" s="12">
        <v>74444.48</v>
      </c>
      <c r="O20" s="2"/>
      <c r="P20" s="2"/>
      <c r="Q20" s="2"/>
      <c r="R20" s="2"/>
      <c r="S20" s="2"/>
      <c r="T20" s="2"/>
      <c r="U20" s="2"/>
    </row>
    <row r="21" spans="1:21" s="1" customFormat="1" ht="10.5" customHeight="1">
      <c r="A21" s="72"/>
      <c r="B21" s="7" t="s">
        <v>11</v>
      </c>
      <c r="C21" s="3">
        <v>223.872</v>
      </c>
      <c r="D21" s="5">
        <v>110337.79</v>
      </c>
      <c r="E21" s="3">
        <v>93.3421</v>
      </c>
      <c r="F21" s="5">
        <v>14006.72</v>
      </c>
      <c r="G21" s="3">
        <v>14.8815</v>
      </c>
      <c r="H21" s="5">
        <v>4955.02</v>
      </c>
      <c r="I21" s="3">
        <v>272.7308</v>
      </c>
      <c r="J21" s="5">
        <v>725.2</v>
      </c>
      <c r="K21" s="3">
        <v>17.6107</v>
      </c>
      <c r="L21" s="5">
        <v>17.82</v>
      </c>
      <c r="M21" s="3">
        <v>622.4512</v>
      </c>
      <c r="N21" s="12">
        <v>130042.55</v>
      </c>
      <c r="O21" s="2"/>
      <c r="P21" s="2"/>
      <c r="Q21" s="2"/>
      <c r="R21" s="2"/>
      <c r="S21" s="2"/>
      <c r="T21" s="2"/>
      <c r="U21" s="2"/>
    </row>
    <row r="22" spans="1:21" s="1" customFormat="1" ht="10.5" customHeight="1">
      <c r="A22" s="72"/>
      <c r="B22" s="7" t="s">
        <v>26</v>
      </c>
      <c r="C22" s="3">
        <v>84.8401</v>
      </c>
      <c r="D22" s="5">
        <v>16729.01</v>
      </c>
      <c r="E22" s="3">
        <v>2683.86</v>
      </c>
      <c r="F22" s="5">
        <v>6786.56</v>
      </c>
      <c r="G22" s="3">
        <v>11.6419</v>
      </c>
      <c r="H22" s="5">
        <v>1303.25</v>
      </c>
      <c r="I22" s="3">
        <v>5710.2705</v>
      </c>
      <c r="J22" s="5">
        <v>5591.33</v>
      </c>
      <c r="K22" s="3">
        <v>11.8606</v>
      </c>
      <c r="L22" s="5">
        <v>11.14</v>
      </c>
      <c r="M22" s="3">
        <v>8502.4801</v>
      </c>
      <c r="N22" s="12">
        <v>30421.29</v>
      </c>
      <c r="O22" s="2"/>
      <c r="P22" s="2"/>
      <c r="Q22" s="2"/>
      <c r="R22" s="2"/>
      <c r="S22" s="2"/>
      <c r="T22" s="2"/>
      <c r="U22" s="2"/>
    </row>
    <row r="23" spans="1:21" s="1" customFormat="1" ht="10.5" customHeight="1">
      <c r="A23" s="72"/>
      <c r="B23" s="7" t="s">
        <v>12</v>
      </c>
      <c r="C23" s="3">
        <v>101.1415</v>
      </c>
      <c r="D23" s="5">
        <v>18417.81</v>
      </c>
      <c r="E23" s="3">
        <v>1334.2227</v>
      </c>
      <c r="F23" s="5">
        <v>5399.22</v>
      </c>
      <c r="G23" s="3">
        <v>11.1609</v>
      </c>
      <c r="H23" s="5">
        <v>1577.77</v>
      </c>
      <c r="I23" s="3">
        <v>2801.3705</v>
      </c>
      <c r="J23" s="5">
        <v>1532.13</v>
      </c>
      <c r="K23" s="3">
        <v>9.9224</v>
      </c>
      <c r="L23" s="5">
        <v>7.49</v>
      </c>
      <c r="M23" s="3">
        <v>4257.832</v>
      </c>
      <c r="N23" s="12">
        <v>26934.42</v>
      </c>
      <c r="O23" s="2"/>
      <c r="P23" s="2"/>
      <c r="Q23" s="2"/>
      <c r="R23" s="2"/>
      <c r="S23" s="2"/>
      <c r="T23" s="2"/>
      <c r="U23" s="2"/>
    </row>
    <row r="24" spans="1:21" s="1" customFormat="1" ht="10.5" customHeight="1">
      <c r="A24" s="72"/>
      <c r="B24" s="7" t="s">
        <v>13</v>
      </c>
      <c r="C24" s="3">
        <v>212.4327</v>
      </c>
      <c r="D24" s="5">
        <v>104599.61</v>
      </c>
      <c r="E24" s="3">
        <v>71.0013</v>
      </c>
      <c r="F24" s="5">
        <v>6630.69</v>
      </c>
      <c r="G24" s="3">
        <v>19.7029</v>
      </c>
      <c r="H24" s="5">
        <v>6137.9</v>
      </c>
      <c r="I24" s="3">
        <v>277.4902</v>
      </c>
      <c r="J24" s="5">
        <v>595.74</v>
      </c>
      <c r="K24" s="3">
        <v>2.0427</v>
      </c>
      <c r="L24" s="5">
        <v>2.13</v>
      </c>
      <c r="M24" s="3">
        <v>582.6908</v>
      </c>
      <c r="N24" s="12">
        <v>117966.07</v>
      </c>
      <c r="O24" s="2"/>
      <c r="P24" s="2"/>
      <c r="Q24" s="2"/>
      <c r="R24" s="2"/>
      <c r="S24" s="2"/>
      <c r="T24" s="2"/>
      <c r="U24" s="2"/>
    </row>
    <row r="25" spans="1:21" s="1" customFormat="1" ht="10.5" customHeight="1">
      <c r="A25" s="72"/>
      <c r="B25" s="7" t="s">
        <v>14</v>
      </c>
      <c r="C25" s="3">
        <v>160.4026</v>
      </c>
      <c r="D25" s="5">
        <v>98932.8</v>
      </c>
      <c r="E25" s="3">
        <v>13.4114</v>
      </c>
      <c r="F25" s="5">
        <v>2560.99</v>
      </c>
      <c r="G25" s="3">
        <v>16.2812</v>
      </c>
      <c r="H25" s="5">
        <v>6805.52</v>
      </c>
      <c r="I25" s="3">
        <v>1.0302</v>
      </c>
      <c r="J25" s="5">
        <v>6.12</v>
      </c>
      <c r="K25" s="3">
        <v>0.6725</v>
      </c>
      <c r="L25" s="5">
        <v>1.31</v>
      </c>
      <c r="M25" s="3">
        <v>191.8119</v>
      </c>
      <c r="N25" s="12">
        <v>108306.74</v>
      </c>
      <c r="O25" s="2"/>
      <c r="P25" s="2"/>
      <c r="Q25" s="2"/>
      <c r="R25" s="2"/>
      <c r="S25" s="2"/>
      <c r="T25" s="2"/>
      <c r="U25" s="2"/>
    </row>
    <row r="26" spans="1:21" s="1" customFormat="1" ht="10.5" customHeight="1">
      <c r="A26" s="72"/>
      <c r="B26" s="7" t="s">
        <v>27</v>
      </c>
      <c r="C26" s="3">
        <v>68.8718</v>
      </c>
      <c r="D26" s="5">
        <v>19652.72</v>
      </c>
      <c r="E26" s="3">
        <v>158.1501</v>
      </c>
      <c r="F26" s="5">
        <v>6754.02</v>
      </c>
      <c r="G26" s="3">
        <v>8.2428</v>
      </c>
      <c r="H26" s="5">
        <v>2073.94</v>
      </c>
      <c r="I26" s="3">
        <v>510.0612</v>
      </c>
      <c r="J26" s="5">
        <v>828.11</v>
      </c>
      <c r="K26" s="3">
        <v>1.0506</v>
      </c>
      <c r="L26" s="5">
        <v>1.19</v>
      </c>
      <c r="M26" s="3">
        <v>746.3905</v>
      </c>
      <c r="N26" s="12">
        <v>29309.98</v>
      </c>
      <c r="O26" s="2"/>
      <c r="P26" s="2"/>
      <c r="Q26" s="2"/>
      <c r="R26" s="2"/>
      <c r="S26" s="2"/>
      <c r="T26" s="2"/>
      <c r="U26" s="2"/>
    </row>
    <row r="27" spans="1:21" s="1" customFormat="1" ht="10.5" customHeight="1">
      <c r="A27" s="72"/>
      <c r="B27" s="7" t="s">
        <v>15</v>
      </c>
      <c r="C27" s="3">
        <v>107.2823</v>
      </c>
      <c r="D27" s="5">
        <v>36353.5</v>
      </c>
      <c r="E27" s="3">
        <v>75.4504</v>
      </c>
      <c r="F27" s="5">
        <v>11686.4</v>
      </c>
      <c r="G27" s="3">
        <v>12.0106</v>
      </c>
      <c r="H27" s="5">
        <v>3515.42</v>
      </c>
      <c r="I27" s="3">
        <v>124.8513</v>
      </c>
      <c r="J27" s="5">
        <v>277.07</v>
      </c>
      <c r="K27" s="3">
        <v>7.3724</v>
      </c>
      <c r="L27" s="5">
        <v>9.64</v>
      </c>
      <c r="M27" s="3">
        <v>326.981</v>
      </c>
      <c r="N27" s="12">
        <v>51842.03</v>
      </c>
      <c r="O27" s="2"/>
      <c r="P27" s="2"/>
      <c r="Q27" s="2"/>
      <c r="R27" s="2"/>
      <c r="S27" s="2"/>
      <c r="T27" s="2"/>
      <c r="U27" s="2"/>
    </row>
    <row r="28" spans="1:21" s="1" customFormat="1" ht="10.5" customHeight="1">
      <c r="A28" s="72"/>
      <c r="B28" s="7" t="s">
        <v>16</v>
      </c>
      <c r="C28" s="3">
        <v>163.4113</v>
      </c>
      <c r="D28" s="5">
        <v>59447.92</v>
      </c>
      <c r="E28" s="3">
        <v>185.4809</v>
      </c>
      <c r="F28" s="5">
        <v>8960.75</v>
      </c>
      <c r="G28" s="3">
        <v>13.741</v>
      </c>
      <c r="H28" s="5">
        <v>4238.03</v>
      </c>
      <c r="I28" s="3">
        <v>428.9503</v>
      </c>
      <c r="J28" s="5">
        <v>591.96</v>
      </c>
      <c r="K28" s="3">
        <v>0.5416</v>
      </c>
      <c r="L28" s="5">
        <v>0.34</v>
      </c>
      <c r="M28" s="3">
        <v>792.1321</v>
      </c>
      <c r="N28" s="12">
        <v>73239</v>
      </c>
      <c r="O28" s="2"/>
      <c r="P28" s="2"/>
      <c r="Q28" s="2"/>
      <c r="R28" s="2"/>
      <c r="S28" s="2"/>
      <c r="T28" s="2"/>
      <c r="U28" s="2"/>
    </row>
    <row r="29" spans="1:21" s="1" customFormat="1" ht="10.5" customHeight="1">
      <c r="A29" s="72"/>
      <c r="B29" s="7" t="s">
        <v>28</v>
      </c>
      <c r="C29" s="3">
        <v>89.1625</v>
      </c>
      <c r="D29" s="5">
        <v>30206.71</v>
      </c>
      <c r="E29" s="3">
        <v>59.6114</v>
      </c>
      <c r="F29" s="5">
        <v>7082.9</v>
      </c>
      <c r="G29" s="3">
        <v>7.3725</v>
      </c>
      <c r="H29" s="5">
        <v>2327.15</v>
      </c>
      <c r="I29" s="3">
        <v>301.4806</v>
      </c>
      <c r="J29" s="5">
        <v>487.2</v>
      </c>
      <c r="K29" s="3">
        <v>0.0704</v>
      </c>
      <c r="L29" s="5">
        <v>0.05</v>
      </c>
      <c r="M29" s="3">
        <v>457.7114</v>
      </c>
      <c r="N29" s="12">
        <v>40104.01</v>
      </c>
      <c r="O29" s="2"/>
      <c r="P29" s="2"/>
      <c r="Q29" s="2"/>
      <c r="R29" s="2"/>
      <c r="S29" s="2"/>
      <c r="T29" s="2"/>
      <c r="U29" s="2"/>
    </row>
    <row r="30" spans="1:21" s="1" customFormat="1" ht="10.5" customHeight="1">
      <c r="A30" s="72"/>
      <c r="B30" s="7" t="s">
        <v>29</v>
      </c>
      <c r="C30" s="11">
        <v>131.8816</v>
      </c>
      <c r="D30" s="5">
        <v>50144.35</v>
      </c>
      <c r="E30" s="11">
        <v>93.1513</v>
      </c>
      <c r="F30" s="5">
        <v>11843.35</v>
      </c>
      <c r="G30" s="11">
        <v>12.7719</v>
      </c>
      <c r="H30" s="5">
        <v>4005.84</v>
      </c>
      <c r="I30" s="11">
        <v>229.1112</v>
      </c>
      <c r="J30" s="5">
        <v>329.55</v>
      </c>
      <c r="K30" s="11">
        <v>1.142</v>
      </c>
      <c r="L30" s="5">
        <v>1.04</v>
      </c>
      <c r="M30" s="11">
        <v>468.072</v>
      </c>
      <c r="N30" s="12">
        <v>66324.13</v>
      </c>
      <c r="O30" s="2"/>
      <c r="P30" s="2"/>
      <c r="Q30" s="2"/>
      <c r="R30" s="2"/>
      <c r="S30" s="2"/>
      <c r="T30" s="2"/>
      <c r="U30" s="2"/>
    </row>
    <row r="31" spans="1:21" s="1" customFormat="1" ht="10.5" customHeight="1">
      <c r="A31" s="4"/>
      <c r="B31" s="37" t="s">
        <v>2</v>
      </c>
      <c r="C31" s="38">
        <v>3910.7926</v>
      </c>
      <c r="D31" s="39">
        <f>SUM(D6:D30)</f>
        <v>1261603.8599999999</v>
      </c>
      <c r="E31" s="38">
        <v>7722.0909</v>
      </c>
      <c r="F31" s="39">
        <f>SUM(F6:F30)</f>
        <v>218987.58</v>
      </c>
      <c r="G31" s="38">
        <v>400.842</v>
      </c>
      <c r="H31" s="39">
        <f>SUM(H6:H30)</f>
        <v>123784.61999999998</v>
      </c>
      <c r="I31" s="38">
        <v>43346.1604</v>
      </c>
      <c r="J31" s="39">
        <f>SUM(J6:J30)</f>
        <v>51538.827000000005</v>
      </c>
      <c r="K31" s="38">
        <v>304.0822</v>
      </c>
      <c r="L31" s="39">
        <f>SUM(L6:L30)</f>
        <v>404.58000000000004</v>
      </c>
      <c r="M31" s="38">
        <v>55683.9822</v>
      </c>
      <c r="N31" s="40">
        <v>1656319.467</v>
      </c>
      <c r="O31" s="13"/>
      <c r="P31" s="2"/>
      <c r="Q31" s="2"/>
      <c r="R31" s="2"/>
      <c r="S31" s="2"/>
      <c r="T31" s="2"/>
      <c r="U31" s="2"/>
    </row>
    <row r="32" spans="1:21" s="1" customFormat="1" ht="10.5" customHeight="1">
      <c r="A32" s="66" t="s">
        <v>206</v>
      </c>
      <c r="B32" s="37" t="s">
        <v>30</v>
      </c>
      <c r="C32" s="38">
        <v>68.3626</v>
      </c>
      <c r="D32" s="39">
        <v>38692.21</v>
      </c>
      <c r="E32" s="38">
        <v>26.7804</v>
      </c>
      <c r="F32" s="39">
        <v>5556.02</v>
      </c>
      <c r="G32" s="38">
        <v>16.6618</v>
      </c>
      <c r="H32" s="39">
        <v>12516.64</v>
      </c>
      <c r="I32" s="38">
        <v>0.8625</v>
      </c>
      <c r="J32" s="39">
        <v>6.45</v>
      </c>
      <c r="K32" s="38">
        <v>0.3012</v>
      </c>
      <c r="L32" s="39">
        <v>0.59</v>
      </c>
      <c r="M32" s="38">
        <v>112.9825</v>
      </c>
      <c r="N32" s="40">
        <v>56771.91</v>
      </c>
      <c r="O32" s="10"/>
      <c r="P32" s="2"/>
      <c r="Q32" s="2"/>
      <c r="R32" s="2"/>
      <c r="S32" s="2"/>
      <c r="T32" s="2"/>
      <c r="U32" s="2"/>
    </row>
    <row r="33" spans="1:21" s="1" customFormat="1" ht="10.5" customHeight="1">
      <c r="A33" s="67"/>
      <c r="B33" s="7" t="s">
        <v>31</v>
      </c>
      <c r="C33" s="16">
        <v>30.0915</v>
      </c>
      <c r="D33" s="5">
        <v>4990.03</v>
      </c>
      <c r="E33" s="3">
        <v>25.3403</v>
      </c>
      <c r="F33" s="5">
        <v>4621.72</v>
      </c>
      <c r="G33" s="3">
        <v>9.4327</v>
      </c>
      <c r="H33" s="5">
        <v>5448.92</v>
      </c>
      <c r="I33" s="3">
        <v>20.472</v>
      </c>
      <c r="J33" s="5">
        <v>165.51</v>
      </c>
      <c r="K33" s="16">
        <v>0.2401</v>
      </c>
      <c r="L33" s="5">
        <v>0.61</v>
      </c>
      <c r="M33" s="14">
        <v>85.5906</v>
      </c>
      <c r="N33" s="12">
        <v>15226.79</v>
      </c>
      <c r="O33" s="2"/>
      <c r="P33" s="2"/>
      <c r="Q33" s="2"/>
      <c r="R33" s="2"/>
      <c r="S33" s="2"/>
      <c r="T33" s="2"/>
      <c r="U33" s="2"/>
    </row>
    <row r="34" spans="1:21" s="1" customFormat="1" ht="10.5" customHeight="1">
      <c r="A34" s="67"/>
      <c r="B34" s="7" t="s">
        <v>17</v>
      </c>
      <c r="C34" s="16">
        <v>120.8906</v>
      </c>
      <c r="D34" s="5">
        <v>74729.52</v>
      </c>
      <c r="E34" s="3">
        <v>158.5802</v>
      </c>
      <c r="F34" s="5">
        <v>49654.66</v>
      </c>
      <c r="G34" s="3">
        <v>26.242</v>
      </c>
      <c r="H34" s="5">
        <v>15691.62</v>
      </c>
      <c r="I34" s="3">
        <v>27.9527</v>
      </c>
      <c r="J34" s="5">
        <v>129.51</v>
      </c>
      <c r="K34" s="16">
        <v>0.1928</v>
      </c>
      <c r="L34" s="5">
        <v>12.45</v>
      </c>
      <c r="M34" s="16">
        <v>333.8723</v>
      </c>
      <c r="N34" s="12">
        <v>140216.76</v>
      </c>
      <c r="O34" s="2"/>
      <c r="P34" s="2"/>
      <c r="Q34" s="2"/>
      <c r="R34" s="2"/>
      <c r="S34" s="2"/>
      <c r="T34" s="2"/>
      <c r="U34" s="2"/>
    </row>
    <row r="35" spans="1:21" s="1" customFormat="1" ht="10.5" customHeight="1">
      <c r="A35" s="67"/>
      <c r="B35" s="7" t="s">
        <v>18</v>
      </c>
      <c r="C35" s="16">
        <v>217.4213</v>
      </c>
      <c r="D35" s="5">
        <v>107966.92</v>
      </c>
      <c r="E35" s="3">
        <v>33.4922</v>
      </c>
      <c r="F35" s="5">
        <v>4717.99</v>
      </c>
      <c r="G35" s="3">
        <v>10.4907</v>
      </c>
      <c r="H35" s="5">
        <v>4172.8</v>
      </c>
      <c r="I35" s="3">
        <v>79.0126</v>
      </c>
      <c r="J35" s="5">
        <v>630.64</v>
      </c>
      <c r="K35" s="16">
        <v>0.1026</v>
      </c>
      <c r="L35" s="5">
        <v>0.22</v>
      </c>
      <c r="M35" s="16">
        <v>340.5404</v>
      </c>
      <c r="N35" s="12">
        <v>117488.57</v>
      </c>
      <c r="O35" s="2"/>
      <c r="P35" s="2"/>
      <c r="Q35" s="2"/>
      <c r="R35" s="2"/>
      <c r="S35" s="2"/>
      <c r="T35" s="2"/>
      <c r="U35" s="2"/>
    </row>
    <row r="36" spans="1:21" s="1" customFormat="1" ht="10.5" customHeight="1">
      <c r="A36" s="67"/>
      <c r="B36" s="7" t="s">
        <v>19</v>
      </c>
      <c r="C36" s="16">
        <v>202.3015</v>
      </c>
      <c r="D36" s="5">
        <v>97336.31</v>
      </c>
      <c r="E36" s="3">
        <v>62.5327</v>
      </c>
      <c r="F36" s="5">
        <v>5815.12</v>
      </c>
      <c r="G36" s="3">
        <v>14.4918</v>
      </c>
      <c r="H36" s="5">
        <v>5482.08</v>
      </c>
      <c r="I36" s="3">
        <v>26.0019</v>
      </c>
      <c r="J36" s="5">
        <v>911.25</v>
      </c>
      <c r="K36" s="16">
        <v>1.9215</v>
      </c>
      <c r="L36" s="5">
        <v>3.95</v>
      </c>
      <c r="M36" s="16">
        <v>541.2704</v>
      </c>
      <c r="N36" s="12">
        <v>109548.71</v>
      </c>
      <c r="O36" s="2"/>
      <c r="P36" s="2"/>
      <c r="Q36" s="2"/>
      <c r="R36" s="2"/>
      <c r="S36" s="2"/>
      <c r="T36" s="2"/>
      <c r="U36" s="2"/>
    </row>
    <row r="37" spans="1:21" s="1" customFormat="1" ht="10.5" customHeight="1">
      <c r="A37" s="67"/>
      <c r="B37" s="7" t="s">
        <v>36</v>
      </c>
      <c r="C37" s="3">
        <v>148.7127</v>
      </c>
      <c r="D37" s="18">
        <v>73920.71</v>
      </c>
      <c r="E37" s="3">
        <v>122.3319</v>
      </c>
      <c r="F37" s="5">
        <v>5873.78</v>
      </c>
      <c r="G37" s="3">
        <v>17.2924</v>
      </c>
      <c r="H37" s="5">
        <v>6529.89</v>
      </c>
      <c r="I37" s="3">
        <v>76.8202</v>
      </c>
      <c r="J37" s="5">
        <v>407.91</v>
      </c>
      <c r="K37" s="16">
        <v>2.9302</v>
      </c>
      <c r="L37" s="5">
        <v>5.85</v>
      </c>
      <c r="M37" s="16">
        <v>368.1014</v>
      </c>
      <c r="N37" s="12">
        <v>86738.14</v>
      </c>
      <c r="O37" s="2"/>
      <c r="P37" s="2"/>
      <c r="Q37" s="2"/>
      <c r="R37" s="2"/>
      <c r="S37" s="2"/>
      <c r="T37" s="2"/>
      <c r="U37" s="2"/>
    </row>
    <row r="38" spans="1:21" s="1" customFormat="1" ht="10.5" customHeight="1">
      <c r="A38" s="67"/>
      <c r="B38" s="7" t="s">
        <v>37</v>
      </c>
      <c r="C38" s="3">
        <v>325.281</v>
      </c>
      <c r="D38" s="5">
        <v>135385.23</v>
      </c>
      <c r="E38" s="3">
        <v>607.5009</v>
      </c>
      <c r="F38" s="5">
        <v>18926.93</v>
      </c>
      <c r="G38" s="3">
        <v>32.3401</v>
      </c>
      <c r="H38" s="5">
        <v>13546.7</v>
      </c>
      <c r="I38" s="3">
        <v>708.7526</v>
      </c>
      <c r="J38" s="5">
        <v>1848.26</v>
      </c>
      <c r="K38" s="16">
        <v>44.861</v>
      </c>
      <c r="L38" s="5">
        <v>89.09</v>
      </c>
      <c r="M38" s="16">
        <v>1618.7426</v>
      </c>
      <c r="N38" s="12">
        <v>169796.21</v>
      </c>
      <c r="O38" s="2"/>
      <c r="P38" s="2"/>
      <c r="Q38" s="2"/>
      <c r="R38" s="2"/>
      <c r="S38" s="2"/>
      <c r="T38" s="2"/>
      <c r="U38" s="2"/>
    </row>
    <row r="39" spans="1:21" s="1" customFormat="1" ht="10.5" customHeight="1">
      <c r="A39" s="67"/>
      <c r="B39" s="7" t="s">
        <v>26</v>
      </c>
      <c r="C39" s="3">
        <v>196.7601</v>
      </c>
      <c r="D39" s="5">
        <v>53058.27</v>
      </c>
      <c r="E39" s="3">
        <v>1734.5617</v>
      </c>
      <c r="F39" s="5">
        <v>10984.71</v>
      </c>
      <c r="G39" s="3">
        <v>16.8709</v>
      </c>
      <c r="H39" s="5">
        <v>4160.94</v>
      </c>
      <c r="I39" s="3">
        <v>1198.6918</v>
      </c>
      <c r="J39" s="5">
        <v>1529.01</v>
      </c>
      <c r="K39" s="3">
        <v>32.6613</v>
      </c>
      <c r="L39" s="5">
        <v>64.91</v>
      </c>
      <c r="M39" s="16">
        <v>3179.5528</v>
      </c>
      <c r="N39" s="12">
        <v>69797.84</v>
      </c>
      <c r="O39" s="2"/>
      <c r="P39" s="2"/>
      <c r="Q39" s="2"/>
      <c r="R39" s="2"/>
      <c r="S39" s="2"/>
      <c r="T39" s="2"/>
      <c r="U39" s="2"/>
    </row>
    <row r="40" spans="1:21" s="1" customFormat="1" ht="10.5" customHeight="1">
      <c r="A40" s="67"/>
      <c r="B40" s="7" t="s">
        <v>38</v>
      </c>
      <c r="C40" s="3">
        <v>234.2722</v>
      </c>
      <c r="D40" s="5">
        <v>74357.62</v>
      </c>
      <c r="E40" s="1">
        <v>1703.4924</v>
      </c>
      <c r="F40" s="5">
        <v>10371.8</v>
      </c>
      <c r="G40" s="3">
        <v>18.4407</v>
      </c>
      <c r="H40" s="5">
        <v>4868.5</v>
      </c>
      <c r="I40" s="3">
        <v>440.3223</v>
      </c>
      <c r="J40" s="5">
        <v>757.64</v>
      </c>
      <c r="K40" s="3">
        <v>16.4319</v>
      </c>
      <c r="L40" s="5">
        <v>32.95</v>
      </c>
      <c r="M40" s="3">
        <v>2412.9805</v>
      </c>
      <c r="N40" s="12">
        <v>90388.51</v>
      </c>
      <c r="O40" s="2"/>
      <c r="P40" s="2"/>
      <c r="Q40" s="2"/>
      <c r="R40" s="2"/>
      <c r="S40" s="2"/>
      <c r="T40" s="2"/>
      <c r="U40" s="2"/>
    </row>
    <row r="41" spans="1:21" s="1" customFormat="1" ht="10.5" customHeight="1">
      <c r="A41" s="67"/>
      <c r="B41" s="7" t="s">
        <v>39</v>
      </c>
      <c r="C41" s="3">
        <v>146.9225</v>
      </c>
      <c r="D41" s="5">
        <v>86139.11</v>
      </c>
      <c r="E41" s="3">
        <v>37.5313</v>
      </c>
      <c r="F41" s="5">
        <v>3118.27</v>
      </c>
      <c r="G41" s="3">
        <v>11.5616</v>
      </c>
      <c r="H41" s="5">
        <v>4490.18</v>
      </c>
      <c r="I41" s="3">
        <v>50.9411</v>
      </c>
      <c r="J41" s="5">
        <v>280.94</v>
      </c>
      <c r="K41" s="3">
        <v>0.0806</v>
      </c>
      <c r="L41" s="5">
        <v>0.18</v>
      </c>
      <c r="M41" s="3">
        <v>247.0511</v>
      </c>
      <c r="N41" s="12">
        <v>94028.68</v>
      </c>
      <c r="O41" s="2"/>
      <c r="P41" s="2"/>
      <c r="Q41" s="2"/>
      <c r="R41" s="2"/>
      <c r="S41" s="2"/>
      <c r="T41" s="2"/>
      <c r="U41" s="2"/>
    </row>
    <row r="42" spans="1:21" s="1" customFormat="1" ht="10.5" customHeight="1">
      <c r="A42" s="67"/>
      <c r="B42" s="7" t="s">
        <v>40</v>
      </c>
      <c r="C42" s="3">
        <v>172.4305</v>
      </c>
      <c r="D42" s="5">
        <v>100740.24</v>
      </c>
      <c r="E42" s="3">
        <v>4.8904</v>
      </c>
      <c r="F42" s="5">
        <v>1218.38</v>
      </c>
      <c r="G42" s="3">
        <v>11.5209</v>
      </c>
      <c r="H42" s="5">
        <v>4871.75</v>
      </c>
      <c r="I42" s="3">
        <v>1.1119</v>
      </c>
      <c r="J42" s="5">
        <v>8.19</v>
      </c>
      <c r="K42" s="29">
        <v>0.1903</v>
      </c>
      <c r="L42" s="5">
        <v>0.37</v>
      </c>
      <c r="M42" s="3">
        <v>190.151</v>
      </c>
      <c r="N42" s="12">
        <v>106838.93</v>
      </c>
      <c r="O42" s="2"/>
      <c r="P42" s="2"/>
      <c r="Q42" s="2"/>
      <c r="R42" s="2"/>
      <c r="S42" s="2"/>
      <c r="T42" s="2"/>
      <c r="U42" s="2"/>
    </row>
    <row r="43" spans="1:21" s="1" customFormat="1" ht="10.5" customHeight="1">
      <c r="A43" s="67"/>
      <c r="B43" s="7" t="s">
        <v>41</v>
      </c>
      <c r="C43" s="3">
        <v>341.4526</v>
      </c>
      <c r="D43" s="5">
        <v>184619.77</v>
      </c>
      <c r="E43" s="3">
        <v>96.7012</v>
      </c>
      <c r="F43" s="5">
        <v>9814.37</v>
      </c>
      <c r="G43" s="3">
        <v>19.3103</v>
      </c>
      <c r="H43" s="5">
        <v>7159.15</v>
      </c>
      <c r="I43" s="3">
        <v>399.071</v>
      </c>
      <c r="J43" s="5">
        <v>1866.93</v>
      </c>
      <c r="K43" s="3">
        <v>9.2006</v>
      </c>
      <c r="L43" s="5">
        <v>17.57</v>
      </c>
      <c r="M43" s="3">
        <v>865.7427</v>
      </c>
      <c r="N43" s="12">
        <v>203477.79</v>
      </c>
      <c r="O43" s="2"/>
      <c r="P43" s="2"/>
      <c r="Q43" s="2"/>
      <c r="R43" s="2"/>
      <c r="S43" s="2"/>
      <c r="T43" s="2"/>
      <c r="U43" s="2"/>
    </row>
    <row r="44" spans="1:21" s="1" customFormat="1" ht="10.5" customHeight="1">
      <c r="A44" s="67"/>
      <c r="B44" s="7" t="s">
        <v>42</v>
      </c>
      <c r="C44" s="3">
        <v>529.2001</v>
      </c>
      <c r="D44" s="5">
        <v>396187.57</v>
      </c>
      <c r="E44" s="3">
        <v>50.9903</v>
      </c>
      <c r="F44" s="5">
        <v>13823.3</v>
      </c>
      <c r="G44" s="3">
        <v>32.7509</v>
      </c>
      <c r="H44" s="5">
        <v>17556.41</v>
      </c>
      <c r="I44" s="3">
        <v>1.3501</v>
      </c>
      <c r="J44" s="5">
        <v>9.86</v>
      </c>
      <c r="K44" s="3">
        <v>0.302</v>
      </c>
      <c r="L44" s="5">
        <v>0.64</v>
      </c>
      <c r="M44" s="3">
        <v>614.6004</v>
      </c>
      <c r="N44" s="12">
        <v>427577.78</v>
      </c>
      <c r="O44" s="2"/>
      <c r="P44" s="2"/>
      <c r="Q44" s="2"/>
      <c r="R44" s="2"/>
      <c r="S44" s="2"/>
      <c r="T44" s="2"/>
      <c r="U44" s="2"/>
    </row>
    <row r="45" spans="1:21" s="1" customFormat="1" ht="10.5" customHeight="1">
      <c r="A45" s="67"/>
      <c r="B45" s="15" t="s">
        <v>43</v>
      </c>
      <c r="C45" s="3">
        <v>190.8907</v>
      </c>
      <c r="D45" s="5">
        <v>106661.81</v>
      </c>
      <c r="E45" s="3">
        <v>33.6328</v>
      </c>
      <c r="F45" s="5">
        <v>6082.09</v>
      </c>
      <c r="G45" s="3">
        <v>15.3211</v>
      </c>
      <c r="H45" s="5">
        <v>6048.46</v>
      </c>
      <c r="I45" s="3">
        <v>6.0325</v>
      </c>
      <c r="J45" s="5">
        <v>27.44</v>
      </c>
      <c r="K45" s="3">
        <v>9.621</v>
      </c>
      <c r="L45" s="5">
        <v>16.45</v>
      </c>
      <c r="M45" s="3">
        <v>255.5121</v>
      </c>
      <c r="N45" s="12">
        <v>118836.25</v>
      </c>
      <c r="O45" s="2"/>
      <c r="P45" s="2"/>
      <c r="Q45" s="2"/>
      <c r="R45" s="2"/>
      <c r="S45" s="2"/>
      <c r="T45" s="2"/>
      <c r="U45" s="2"/>
    </row>
    <row r="46" spans="1:21" s="1" customFormat="1" ht="10.5" customHeight="1">
      <c r="A46" s="67"/>
      <c r="B46" s="15" t="s">
        <v>44</v>
      </c>
      <c r="C46" s="3">
        <v>263.9526</v>
      </c>
      <c r="D46" s="5">
        <v>162736.9</v>
      </c>
      <c r="E46" s="3">
        <v>23.7411</v>
      </c>
      <c r="F46" s="5">
        <v>2927.39</v>
      </c>
      <c r="G46" s="11">
        <v>20.0027</v>
      </c>
      <c r="H46" s="18">
        <v>7460.97</v>
      </c>
      <c r="I46" s="3">
        <v>0.8604</v>
      </c>
      <c r="J46" s="5">
        <v>2.1</v>
      </c>
      <c r="K46" s="3">
        <v>14.761</v>
      </c>
      <c r="L46" s="5">
        <v>38.63</v>
      </c>
      <c r="M46" s="3">
        <v>323.3318</v>
      </c>
      <c r="N46" s="12">
        <v>173165.99</v>
      </c>
      <c r="O46" s="2"/>
      <c r="P46" s="2"/>
      <c r="Q46" s="2"/>
      <c r="R46" s="2"/>
      <c r="S46" s="2"/>
      <c r="T46" s="2"/>
      <c r="U46" s="2"/>
    </row>
    <row r="47" spans="1:21" s="1" customFormat="1" ht="10.5" customHeight="1">
      <c r="A47" s="67"/>
      <c r="B47" s="15" t="s">
        <v>45</v>
      </c>
      <c r="C47" s="3">
        <v>157.1614</v>
      </c>
      <c r="D47" s="5">
        <v>104381.84</v>
      </c>
      <c r="E47" s="3">
        <v>11.0921</v>
      </c>
      <c r="F47" s="5">
        <v>1687.37</v>
      </c>
      <c r="G47" s="3">
        <v>11.6317</v>
      </c>
      <c r="H47" s="5">
        <v>4474.28</v>
      </c>
      <c r="I47" s="17">
        <v>0.8308</v>
      </c>
      <c r="J47" s="30">
        <v>4.22</v>
      </c>
      <c r="K47" s="3">
        <v>7.2729</v>
      </c>
      <c r="L47" s="5">
        <v>13.96</v>
      </c>
      <c r="M47" s="3">
        <v>188.0029</v>
      </c>
      <c r="N47" s="12">
        <v>110561.67</v>
      </c>
      <c r="O47" s="2"/>
      <c r="P47" s="2"/>
      <c r="Q47" s="2"/>
      <c r="R47" s="2"/>
      <c r="S47" s="2"/>
      <c r="T47" s="2"/>
      <c r="U47" s="2"/>
    </row>
    <row r="48" spans="1:21" s="1" customFormat="1" ht="10.5" customHeight="1">
      <c r="A48" s="67"/>
      <c r="B48" s="15" t="s">
        <v>46</v>
      </c>
      <c r="C48" s="3">
        <v>209.811</v>
      </c>
      <c r="D48" s="5">
        <v>142373.45</v>
      </c>
      <c r="E48" s="3">
        <v>4.0117</v>
      </c>
      <c r="F48" s="5">
        <v>721.02</v>
      </c>
      <c r="G48" s="3">
        <v>11.8102</v>
      </c>
      <c r="H48" s="5">
        <v>5750.74</v>
      </c>
      <c r="I48" s="17" t="s">
        <v>196</v>
      </c>
      <c r="J48" s="17" t="s">
        <v>196</v>
      </c>
      <c r="K48" s="17" t="s">
        <v>196</v>
      </c>
      <c r="L48" s="17" t="s">
        <v>196</v>
      </c>
      <c r="M48" s="3">
        <v>225.6329</v>
      </c>
      <c r="N48" s="12">
        <v>148845.21</v>
      </c>
      <c r="O48" s="2"/>
      <c r="P48" s="2"/>
      <c r="Q48" s="2"/>
      <c r="R48" s="2"/>
      <c r="S48" s="2"/>
      <c r="T48" s="2"/>
      <c r="U48" s="2"/>
    </row>
    <row r="49" spans="1:21" s="1" customFormat="1" ht="10.5" customHeight="1">
      <c r="A49" s="67"/>
      <c r="B49" s="15" t="s">
        <v>47</v>
      </c>
      <c r="C49" s="3">
        <v>131.7028</v>
      </c>
      <c r="D49" s="5">
        <v>86407.56</v>
      </c>
      <c r="E49" s="3">
        <v>2.2318</v>
      </c>
      <c r="F49" s="5">
        <v>543.86</v>
      </c>
      <c r="G49" s="3">
        <v>8.7807</v>
      </c>
      <c r="H49" s="5">
        <v>4272.87</v>
      </c>
      <c r="I49" s="17" t="s">
        <v>198</v>
      </c>
      <c r="J49" s="17" t="s">
        <v>198</v>
      </c>
      <c r="K49" s="17">
        <v>0.0015</v>
      </c>
      <c r="L49" s="36">
        <v>0.01</v>
      </c>
      <c r="M49" s="3">
        <v>142.7308</v>
      </c>
      <c r="N49" s="12">
        <v>91224.3</v>
      </c>
      <c r="O49" s="2"/>
      <c r="P49" s="2"/>
      <c r="Q49" s="2"/>
      <c r="R49" s="2"/>
      <c r="S49" s="2"/>
      <c r="T49" s="2"/>
      <c r="U49" s="2"/>
    </row>
    <row r="50" spans="1:21" s="1" customFormat="1" ht="10.5" customHeight="1">
      <c r="A50" s="67"/>
      <c r="B50" s="15" t="s">
        <v>48</v>
      </c>
      <c r="C50" s="3">
        <v>296.1902</v>
      </c>
      <c r="D50" s="5">
        <v>201676.24</v>
      </c>
      <c r="E50" s="3">
        <v>6.6706</v>
      </c>
      <c r="F50" s="5">
        <v>1488.45</v>
      </c>
      <c r="G50" s="3">
        <v>16.6305</v>
      </c>
      <c r="H50" s="5">
        <v>8086.56</v>
      </c>
      <c r="I50" s="17" t="s">
        <v>198</v>
      </c>
      <c r="J50" s="17" t="s">
        <v>198</v>
      </c>
      <c r="K50" s="3">
        <v>0.06</v>
      </c>
      <c r="L50" s="5">
        <v>1.56</v>
      </c>
      <c r="M50" s="3">
        <v>319.5513</v>
      </c>
      <c r="N50" s="12">
        <v>211252.81</v>
      </c>
      <c r="O50" s="2"/>
      <c r="P50" s="2"/>
      <c r="Q50" s="2"/>
      <c r="R50" s="2"/>
      <c r="S50" s="2"/>
      <c r="T50" s="2"/>
      <c r="U50" s="2"/>
    </row>
    <row r="51" spans="1:21" s="1" customFormat="1" ht="10.5" customHeight="1">
      <c r="A51" s="67"/>
      <c r="B51" s="15" t="s">
        <v>49</v>
      </c>
      <c r="C51" s="3">
        <v>168.1526</v>
      </c>
      <c r="D51" s="5">
        <v>121347.41</v>
      </c>
      <c r="E51" s="3">
        <v>9.3409</v>
      </c>
      <c r="F51" s="5">
        <v>2492.31</v>
      </c>
      <c r="G51" s="3">
        <v>11.4807</v>
      </c>
      <c r="H51" s="5">
        <v>5502.16</v>
      </c>
      <c r="I51" s="3">
        <v>0.5521</v>
      </c>
      <c r="J51" s="5">
        <v>2.59</v>
      </c>
      <c r="K51" s="3">
        <v>0.052</v>
      </c>
      <c r="L51" s="5">
        <v>8.08</v>
      </c>
      <c r="M51" s="3">
        <v>189.5923</v>
      </c>
      <c r="N51" s="12">
        <v>129352.55</v>
      </c>
      <c r="O51" s="2"/>
      <c r="P51" s="2"/>
      <c r="Q51" s="2"/>
      <c r="R51" s="2"/>
      <c r="S51" s="2"/>
      <c r="T51" s="2"/>
      <c r="U51" s="2"/>
    </row>
    <row r="52" spans="1:21" s="1" customFormat="1" ht="10.5" customHeight="1">
      <c r="A52" s="67"/>
      <c r="B52" s="15" t="s">
        <v>50</v>
      </c>
      <c r="C52" s="3">
        <v>139.9425</v>
      </c>
      <c r="D52" s="5">
        <v>61930.88</v>
      </c>
      <c r="E52" s="3">
        <v>90.0917</v>
      </c>
      <c r="F52" s="5">
        <v>25074.37</v>
      </c>
      <c r="G52" s="3">
        <v>17.5908</v>
      </c>
      <c r="H52" s="5">
        <v>6783.67</v>
      </c>
      <c r="I52" s="3">
        <v>246.5923</v>
      </c>
      <c r="J52" s="5">
        <v>1093.48</v>
      </c>
      <c r="K52" s="3">
        <v>8.0117</v>
      </c>
      <c r="L52" s="5">
        <v>29.43</v>
      </c>
      <c r="M52" s="3">
        <v>502.25</v>
      </c>
      <c r="N52" s="12">
        <v>94911.83</v>
      </c>
      <c r="O52" s="2"/>
      <c r="P52" s="2"/>
      <c r="Q52" s="2"/>
      <c r="R52" s="2"/>
      <c r="S52" s="2"/>
      <c r="T52" s="2"/>
      <c r="U52" s="2"/>
    </row>
    <row r="53" spans="1:21" s="1" customFormat="1" ht="10.5" customHeight="1">
      <c r="A53" s="67"/>
      <c r="B53" s="15" t="s">
        <v>51</v>
      </c>
      <c r="C53" s="3">
        <v>148.6621</v>
      </c>
      <c r="D53" s="5">
        <v>52006.49</v>
      </c>
      <c r="E53" s="3">
        <v>87.982</v>
      </c>
      <c r="F53" s="5">
        <v>12055.21</v>
      </c>
      <c r="G53" s="3">
        <v>12.1012</v>
      </c>
      <c r="H53" s="5">
        <v>3361.11</v>
      </c>
      <c r="I53" s="3">
        <v>417.2612</v>
      </c>
      <c r="J53" s="5">
        <v>1632.92</v>
      </c>
      <c r="K53" s="3">
        <v>11.7806</v>
      </c>
      <c r="L53" s="5">
        <v>163.56</v>
      </c>
      <c r="M53" s="3">
        <v>677.8011</v>
      </c>
      <c r="N53" s="12">
        <v>69219.29</v>
      </c>
      <c r="O53" s="2"/>
      <c r="P53" s="2"/>
      <c r="Q53" s="2"/>
      <c r="R53" s="2"/>
      <c r="S53" s="2"/>
      <c r="T53" s="2"/>
      <c r="U53" s="2"/>
    </row>
    <row r="54" spans="1:21" s="1" customFormat="1" ht="10.5" customHeight="1">
      <c r="A54" s="67"/>
      <c r="B54" s="15" t="s">
        <v>52</v>
      </c>
      <c r="C54" s="3">
        <v>224.2201</v>
      </c>
      <c r="D54" s="5">
        <v>102471.71</v>
      </c>
      <c r="E54" s="3">
        <v>97.2728</v>
      </c>
      <c r="F54" s="5">
        <v>20145.86</v>
      </c>
      <c r="G54" s="3">
        <v>25.6502</v>
      </c>
      <c r="H54" s="5">
        <v>9215.4</v>
      </c>
      <c r="I54" s="3">
        <v>448.3321</v>
      </c>
      <c r="J54" s="5">
        <v>2674.44</v>
      </c>
      <c r="K54" s="3">
        <v>8.9926</v>
      </c>
      <c r="L54" s="5">
        <v>30.59</v>
      </c>
      <c r="M54" s="3">
        <v>804.4818</v>
      </c>
      <c r="N54" s="12">
        <v>134538</v>
      </c>
      <c r="O54" s="2"/>
      <c r="P54" s="2"/>
      <c r="Q54" s="2"/>
      <c r="R54" s="2"/>
      <c r="S54" s="2"/>
      <c r="T54" s="2"/>
      <c r="U54" s="2"/>
    </row>
    <row r="55" spans="1:21" s="1" customFormat="1" ht="10.5" customHeight="1">
      <c r="A55" s="67"/>
      <c r="B55" s="15" t="s">
        <v>53</v>
      </c>
      <c r="C55" s="3">
        <v>322.0507</v>
      </c>
      <c r="D55" s="5">
        <v>136118.58</v>
      </c>
      <c r="E55" s="3">
        <v>298.3107</v>
      </c>
      <c r="F55" s="5">
        <v>9725.87</v>
      </c>
      <c r="G55" s="3">
        <v>29.6916</v>
      </c>
      <c r="H55" s="5">
        <v>10756.39</v>
      </c>
      <c r="I55" s="3">
        <v>1078.4202</v>
      </c>
      <c r="J55" s="5">
        <v>3770.12</v>
      </c>
      <c r="K55" s="3">
        <v>0.0803</v>
      </c>
      <c r="L55" s="5">
        <v>0.32</v>
      </c>
      <c r="M55" s="3">
        <v>1728.5605</v>
      </c>
      <c r="N55" s="12">
        <v>160371.28</v>
      </c>
      <c r="O55" s="2"/>
      <c r="P55" s="2"/>
      <c r="Q55" s="2"/>
      <c r="R55" s="2"/>
      <c r="S55" s="2"/>
      <c r="T55" s="2"/>
      <c r="U55" s="2"/>
    </row>
    <row r="56" spans="1:21" s="1" customFormat="1" ht="10.5" customHeight="1">
      <c r="A56" s="71" t="s">
        <v>217</v>
      </c>
      <c r="B56" s="15" t="s">
        <v>54</v>
      </c>
      <c r="C56" s="3">
        <v>159.9222</v>
      </c>
      <c r="D56" s="5">
        <v>58880.74</v>
      </c>
      <c r="E56" s="3">
        <v>356.9528</v>
      </c>
      <c r="F56" s="5">
        <v>6790.99</v>
      </c>
      <c r="G56" s="3">
        <v>12.2312</v>
      </c>
      <c r="H56" s="5">
        <v>3140.1</v>
      </c>
      <c r="I56" s="3">
        <v>2109.3102</v>
      </c>
      <c r="J56" s="5">
        <v>2694.01</v>
      </c>
      <c r="K56" s="17" t="s">
        <v>196</v>
      </c>
      <c r="L56" s="17" t="s">
        <v>196</v>
      </c>
      <c r="M56" s="23">
        <v>2638.4304</v>
      </c>
      <c r="N56" s="12">
        <v>71505.84</v>
      </c>
      <c r="O56" s="2"/>
      <c r="P56" s="2"/>
      <c r="Q56" s="2"/>
      <c r="R56" s="2"/>
      <c r="S56" s="2"/>
      <c r="T56" s="2"/>
      <c r="U56" s="2"/>
    </row>
    <row r="57" spans="1:21" s="1" customFormat="1" ht="10.5" customHeight="1">
      <c r="A57" s="67"/>
      <c r="B57" s="15" t="s">
        <v>55</v>
      </c>
      <c r="C57" s="3">
        <v>333.7828</v>
      </c>
      <c r="D57" s="5">
        <v>115932.83</v>
      </c>
      <c r="E57" s="3">
        <v>935.8504</v>
      </c>
      <c r="F57" s="5">
        <v>15164.6</v>
      </c>
      <c r="G57" s="3">
        <v>32.5507</v>
      </c>
      <c r="H57" s="5">
        <v>8181.1</v>
      </c>
      <c r="I57" s="3">
        <v>2231.48</v>
      </c>
      <c r="J57" s="5">
        <v>3469.85</v>
      </c>
      <c r="K57" s="17" t="s">
        <v>196</v>
      </c>
      <c r="L57" s="17" t="s">
        <v>196</v>
      </c>
      <c r="M57" s="3">
        <v>3533.6709</v>
      </c>
      <c r="N57" s="12">
        <v>142748.38</v>
      </c>
      <c r="O57" s="2"/>
      <c r="P57" s="2"/>
      <c r="Q57" s="2"/>
      <c r="R57" s="2"/>
      <c r="S57" s="2"/>
      <c r="T57" s="2"/>
      <c r="U57" s="2"/>
    </row>
    <row r="58" spans="1:21" s="1" customFormat="1" ht="10.5" customHeight="1">
      <c r="A58" s="67"/>
      <c r="B58" s="15" t="s">
        <v>56</v>
      </c>
      <c r="C58" s="3">
        <v>130.0502</v>
      </c>
      <c r="D58" s="5">
        <v>25192.71</v>
      </c>
      <c r="E58" s="3">
        <v>2412.3412</v>
      </c>
      <c r="F58" s="5">
        <v>20858.33</v>
      </c>
      <c r="G58" s="3">
        <v>23.2209</v>
      </c>
      <c r="H58" s="5">
        <v>3702.64</v>
      </c>
      <c r="I58" s="3">
        <v>2369.5202</v>
      </c>
      <c r="J58" s="5">
        <v>1300.22</v>
      </c>
      <c r="K58" s="3">
        <v>4.7009</v>
      </c>
      <c r="L58" s="5">
        <v>3.92</v>
      </c>
      <c r="M58" s="3">
        <v>4939.8404</v>
      </c>
      <c r="N58" s="12">
        <v>51057.82</v>
      </c>
      <c r="O58" s="2"/>
      <c r="P58" s="2"/>
      <c r="Q58" s="2"/>
      <c r="R58" s="2"/>
      <c r="S58" s="2"/>
      <c r="T58" s="2"/>
      <c r="U58" s="2"/>
    </row>
    <row r="59" spans="1:21" s="1" customFormat="1" ht="10.5" customHeight="1">
      <c r="A59" s="67"/>
      <c r="B59" s="15" t="s">
        <v>57</v>
      </c>
      <c r="C59" s="3">
        <v>149.6401</v>
      </c>
      <c r="D59" s="5">
        <v>26645.36</v>
      </c>
      <c r="E59" s="11">
        <v>3331.1526</v>
      </c>
      <c r="F59" s="5">
        <v>38869.98</v>
      </c>
      <c r="G59" s="3">
        <v>41.3208</v>
      </c>
      <c r="H59" s="5">
        <v>5527.86</v>
      </c>
      <c r="I59" s="3">
        <v>2381.5221</v>
      </c>
      <c r="J59" s="5">
        <v>1659.18</v>
      </c>
      <c r="K59" s="34" t="s">
        <v>199</v>
      </c>
      <c r="L59" s="17" t="s">
        <v>196</v>
      </c>
      <c r="M59" s="11">
        <v>5903.6426</v>
      </c>
      <c r="N59" s="12">
        <v>72702.38</v>
      </c>
      <c r="O59" s="2"/>
      <c r="P59" s="2"/>
      <c r="Q59" s="2"/>
      <c r="R59" s="2"/>
      <c r="S59" s="2"/>
      <c r="T59" s="2"/>
      <c r="U59" s="2"/>
    </row>
    <row r="60" spans="1:21" s="1" customFormat="1" ht="10.5" customHeight="1">
      <c r="A60" s="68"/>
      <c r="B60" s="41" t="s">
        <v>2</v>
      </c>
      <c r="C60" s="38">
        <v>5760.3222</v>
      </c>
      <c r="D60" s="39">
        <v>2932887.02</v>
      </c>
      <c r="E60" s="38">
        <v>12365.4921</v>
      </c>
      <c r="F60" s="63">
        <f>SUM(F32:F59)</f>
        <v>309124.74999999994</v>
      </c>
      <c r="G60" s="38">
        <v>527.4918</v>
      </c>
      <c r="H60" s="39">
        <f>SUM(H32:H59)</f>
        <v>198759.89</v>
      </c>
      <c r="I60" s="38">
        <v>14456.1608</v>
      </c>
      <c r="J60" s="39">
        <f>SUM(J32:J59)</f>
        <v>26882.67</v>
      </c>
      <c r="K60" s="42">
        <v>174.8206</v>
      </c>
      <c r="L60" s="39">
        <f>SUM(L32:L58)</f>
        <v>535.89</v>
      </c>
      <c r="M60" s="38">
        <v>33284.3015</v>
      </c>
      <c r="N60" s="40">
        <f>SUM(N32:N59)</f>
        <v>3468190.219999999</v>
      </c>
      <c r="O60" s="2"/>
      <c r="P60" s="2"/>
      <c r="Q60" s="2"/>
      <c r="R60" s="2"/>
      <c r="S60" s="2"/>
      <c r="T60" s="2"/>
      <c r="U60" s="2"/>
    </row>
    <row r="61" spans="1:21" s="1" customFormat="1" ht="10.5" customHeight="1">
      <c r="A61" s="66" t="s">
        <v>207</v>
      </c>
      <c r="B61" s="41" t="s">
        <v>58</v>
      </c>
      <c r="C61" s="38">
        <v>3.5717</v>
      </c>
      <c r="D61" s="43">
        <v>2690.85</v>
      </c>
      <c r="E61" s="38">
        <v>0.6229</v>
      </c>
      <c r="F61" s="39">
        <v>84.94</v>
      </c>
      <c r="G61" s="38">
        <v>4.1118</v>
      </c>
      <c r="H61" s="39">
        <v>2898.63</v>
      </c>
      <c r="I61" s="44">
        <v>0.001</v>
      </c>
      <c r="J61" s="39">
        <v>0.03</v>
      </c>
      <c r="K61" s="44">
        <v>0.0106</v>
      </c>
      <c r="L61" s="39">
        <v>0.03</v>
      </c>
      <c r="M61" s="45">
        <v>8.332</v>
      </c>
      <c r="N61" s="40">
        <v>5674.48</v>
      </c>
      <c r="O61" s="2"/>
      <c r="P61" s="2"/>
      <c r="Q61" s="2"/>
      <c r="R61" s="2"/>
      <c r="S61" s="2"/>
      <c r="T61" s="2"/>
      <c r="U61" s="2"/>
    </row>
    <row r="62" spans="1:21" s="1" customFormat="1" ht="10.5" customHeight="1">
      <c r="A62" s="67"/>
      <c r="B62" s="1" t="s">
        <v>216</v>
      </c>
      <c r="C62" s="11">
        <v>315.2213</v>
      </c>
      <c r="D62" s="10">
        <v>82041.59</v>
      </c>
      <c r="E62" s="11">
        <v>1523.2712</v>
      </c>
      <c r="F62" s="5">
        <v>28376.28</v>
      </c>
      <c r="G62" s="11">
        <v>32.8426</v>
      </c>
      <c r="H62" s="5">
        <v>10372.73</v>
      </c>
      <c r="I62" s="16">
        <v>2782.0319</v>
      </c>
      <c r="J62" s="5">
        <v>1585.32</v>
      </c>
      <c r="K62" s="16">
        <v>0.1001</v>
      </c>
      <c r="L62" s="5">
        <v>0.1</v>
      </c>
      <c r="M62" s="14">
        <v>4653.4811</v>
      </c>
      <c r="N62" s="12">
        <v>122376.02</v>
      </c>
      <c r="O62" s="2"/>
      <c r="P62" s="2"/>
      <c r="Q62" s="2"/>
      <c r="R62" s="2"/>
      <c r="S62" s="2"/>
      <c r="T62" s="2"/>
      <c r="U62" s="2"/>
    </row>
    <row r="63" spans="1:21" s="1" customFormat="1" ht="10.5" customHeight="1">
      <c r="A63" s="67"/>
      <c r="B63" s="15" t="s">
        <v>59</v>
      </c>
      <c r="C63" s="11">
        <v>122.4606</v>
      </c>
      <c r="D63" s="10">
        <v>55937.23</v>
      </c>
      <c r="E63" s="11">
        <v>130.8113</v>
      </c>
      <c r="F63" s="5">
        <v>18932.32</v>
      </c>
      <c r="G63" s="11">
        <v>24.462</v>
      </c>
      <c r="H63" s="5">
        <v>8745.49</v>
      </c>
      <c r="I63" s="16">
        <v>354.692</v>
      </c>
      <c r="J63" s="5">
        <v>4200.26</v>
      </c>
      <c r="K63" s="16">
        <v>46.6505</v>
      </c>
      <c r="L63" s="5">
        <v>397.06</v>
      </c>
      <c r="M63" s="14">
        <v>679.0904</v>
      </c>
      <c r="N63" s="12">
        <v>88212.36</v>
      </c>
      <c r="O63" s="2"/>
      <c r="P63" s="2"/>
      <c r="Q63" s="2"/>
      <c r="R63" s="2"/>
      <c r="S63" s="2"/>
      <c r="T63" s="2"/>
      <c r="U63" s="2"/>
    </row>
    <row r="64" spans="1:21" s="1" customFormat="1" ht="10.5" customHeight="1">
      <c r="A64" s="67"/>
      <c r="B64" s="15" t="s">
        <v>60</v>
      </c>
      <c r="C64" s="11">
        <v>161.6021</v>
      </c>
      <c r="D64" s="24">
        <v>78157.41</v>
      </c>
      <c r="E64" s="11">
        <v>81.4524</v>
      </c>
      <c r="F64" s="5">
        <v>11223.03</v>
      </c>
      <c r="G64" s="11">
        <v>20.4414</v>
      </c>
      <c r="H64" s="5">
        <v>7119.54</v>
      </c>
      <c r="I64" s="16">
        <v>55.3816</v>
      </c>
      <c r="J64" s="5">
        <v>1244.58</v>
      </c>
      <c r="K64" s="16">
        <v>28.4307</v>
      </c>
      <c r="L64" s="5">
        <v>428.92</v>
      </c>
      <c r="M64" s="14">
        <v>347.3222</v>
      </c>
      <c r="N64" s="12">
        <v>98173.48</v>
      </c>
      <c r="O64" s="2"/>
      <c r="P64" s="2"/>
      <c r="Q64" s="2"/>
      <c r="R64" s="2"/>
      <c r="S64" s="2"/>
      <c r="T64" s="2"/>
      <c r="U64" s="2"/>
    </row>
    <row r="65" spans="1:21" s="1" customFormat="1" ht="10.5" customHeight="1">
      <c r="A65" s="67"/>
      <c r="B65" s="15" t="s">
        <v>61</v>
      </c>
      <c r="C65" s="11">
        <v>304.4003</v>
      </c>
      <c r="D65" s="10">
        <v>181893.2</v>
      </c>
      <c r="E65" s="17">
        <v>73.3901</v>
      </c>
      <c r="F65" s="5">
        <v>9790.75</v>
      </c>
      <c r="G65" s="11">
        <v>25.0606</v>
      </c>
      <c r="H65" s="5">
        <v>9914.13</v>
      </c>
      <c r="I65" s="16">
        <v>45.2208</v>
      </c>
      <c r="J65" s="5">
        <v>220.74</v>
      </c>
      <c r="K65" s="11">
        <v>19.9907</v>
      </c>
      <c r="L65" s="5">
        <v>311.32</v>
      </c>
      <c r="M65" s="14">
        <v>468.0625</v>
      </c>
      <c r="N65" s="12">
        <v>202130.14</v>
      </c>
      <c r="O65" s="2"/>
      <c r="P65" s="2"/>
      <c r="Q65" s="2"/>
      <c r="R65" s="2"/>
      <c r="S65" s="2"/>
      <c r="T65" s="2"/>
      <c r="U65" s="2"/>
    </row>
    <row r="66" spans="1:21" s="1" customFormat="1" ht="10.5" customHeight="1">
      <c r="A66" s="67"/>
      <c r="B66" s="15" t="s">
        <v>62</v>
      </c>
      <c r="C66" s="11">
        <v>150.6213</v>
      </c>
      <c r="D66" s="10">
        <v>84366.63</v>
      </c>
      <c r="E66" s="11">
        <v>15.3118</v>
      </c>
      <c r="F66" s="5">
        <v>1324.2</v>
      </c>
      <c r="G66" s="11">
        <v>12.5004</v>
      </c>
      <c r="H66" s="5">
        <v>4638.95</v>
      </c>
      <c r="I66" s="16">
        <v>135.1209</v>
      </c>
      <c r="J66" s="5">
        <v>1083.72</v>
      </c>
      <c r="K66" s="16">
        <v>0.392</v>
      </c>
      <c r="L66" s="5">
        <v>0.8</v>
      </c>
      <c r="M66" s="14">
        <v>313.9604</v>
      </c>
      <c r="N66" s="12">
        <v>91414.3</v>
      </c>
      <c r="O66" s="2"/>
      <c r="P66" s="2"/>
      <c r="Q66" s="2"/>
      <c r="R66" s="2"/>
      <c r="S66" s="2"/>
      <c r="T66" s="2"/>
      <c r="U66" s="2"/>
    </row>
    <row r="67" spans="1:21" s="1" customFormat="1" ht="10.5" customHeight="1">
      <c r="A67" s="67"/>
      <c r="B67" s="15" t="s">
        <v>63</v>
      </c>
      <c r="C67" s="11">
        <v>167.4728</v>
      </c>
      <c r="D67" s="10">
        <v>77411.55</v>
      </c>
      <c r="E67" s="11">
        <v>24.7304</v>
      </c>
      <c r="F67" s="5">
        <v>2609.34</v>
      </c>
      <c r="G67" s="11">
        <v>11.9015</v>
      </c>
      <c r="H67" s="5">
        <v>4593.32</v>
      </c>
      <c r="I67" s="16">
        <v>134.6118</v>
      </c>
      <c r="J67" s="5">
        <v>1056.46</v>
      </c>
      <c r="K67" s="16">
        <v>19.7509</v>
      </c>
      <c r="L67" s="5">
        <v>226.68</v>
      </c>
      <c r="M67" s="14">
        <v>358.4814</v>
      </c>
      <c r="N67" s="12">
        <v>85897.35</v>
      </c>
      <c r="O67" s="2"/>
      <c r="P67" s="2"/>
      <c r="Q67" s="2"/>
      <c r="R67" s="2"/>
      <c r="S67" s="2"/>
      <c r="T67" s="2"/>
      <c r="U67" s="2"/>
    </row>
    <row r="68" spans="1:21" s="1" customFormat="1" ht="10.5" customHeight="1">
      <c r="A68" s="67"/>
      <c r="B68" s="15" t="s">
        <v>64</v>
      </c>
      <c r="C68" s="11">
        <v>215.9926</v>
      </c>
      <c r="D68" s="10">
        <v>100546.42</v>
      </c>
      <c r="E68" s="11">
        <v>3.7529</v>
      </c>
      <c r="F68" s="5">
        <v>567.82</v>
      </c>
      <c r="G68" s="11">
        <v>8.5525</v>
      </c>
      <c r="H68" s="5">
        <v>3404.97</v>
      </c>
      <c r="I68" s="16">
        <v>0.841</v>
      </c>
      <c r="J68" s="5">
        <v>5.63</v>
      </c>
      <c r="K68" s="16">
        <v>49.1325</v>
      </c>
      <c r="L68" s="5">
        <v>490.8</v>
      </c>
      <c r="M68" s="14">
        <v>278.2925</v>
      </c>
      <c r="N68" s="12">
        <v>105015.64</v>
      </c>
      <c r="O68" s="2"/>
      <c r="P68" s="2"/>
      <c r="Q68" s="2"/>
      <c r="R68" s="2"/>
      <c r="S68" s="2"/>
      <c r="T68" s="2"/>
      <c r="U68" s="2"/>
    </row>
    <row r="69" spans="1:21" s="1" customFormat="1" ht="10.5" customHeight="1">
      <c r="A69" s="67"/>
      <c r="B69" s="15" t="s">
        <v>65</v>
      </c>
      <c r="C69" s="11">
        <v>292.4717</v>
      </c>
      <c r="D69" s="10">
        <v>171612.63</v>
      </c>
      <c r="E69" s="11">
        <v>11.8604</v>
      </c>
      <c r="F69" s="5">
        <v>1546.12</v>
      </c>
      <c r="G69" s="11">
        <v>13.6308</v>
      </c>
      <c r="H69" s="18">
        <v>4827.32</v>
      </c>
      <c r="I69" s="16">
        <v>38.1708</v>
      </c>
      <c r="J69" s="5">
        <v>236.57</v>
      </c>
      <c r="K69" s="16">
        <v>0.4923</v>
      </c>
      <c r="L69" s="5">
        <v>1.26</v>
      </c>
      <c r="M69" s="14">
        <v>356.64</v>
      </c>
      <c r="N69" s="12">
        <v>178223.9</v>
      </c>
      <c r="O69" s="2"/>
      <c r="P69" s="2"/>
      <c r="Q69" s="2"/>
      <c r="R69" s="2"/>
      <c r="S69" s="2"/>
      <c r="T69" s="2"/>
      <c r="U69" s="2"/>
    </row>
    <row r="70" spans="1:21" s="1" customFormat="1" ht="10.5" customHeight="1">
      <c r="A70" s="67"/>
      <c r="B70" s="15" t="s">
        <v>66</v>
      </c>
      <c r="C70" s="11">
        <v>275.652</v>
      </c>
      <c r="D70" s="10">
        <v>162567.14</v>
      </c>
      <c r="E70" s="11">
        <v>17.2207</v>
      </c>
      <c r="F70" s="5">
        <v>2348.93</v>
      </c>
      <c r="G70" s="11">
        <v>15.3021</v>
      </c>
      <c r="H70" s="5">
        <v>6387.64</v>
      </c>
      <c r="I70" s="16">
        <v>122.031</v>
      </c>
      <c r="J70" s="5">
        <v>424.64</v>
      </c>
      <c r="K70" s="16">
        <v>0.2315</v>
      </c>
      <c r="L70" s="5">
        <v>0.94</v>
      </c>
      <c r="M70" s="14">
        <v>430.4513</v>
      </c>
      <c r="N70" s="12">
        <v>171729.29</v>
      </c>
      <c r="O70" s="2"/>
      <c r="P70" s="2"/>
      <c r="Q70" s="2"/>
      <c r="R70" s="2"/>
      <c r="S70" s="2"/>
      <c r="T70" s="2"/>
      <c r="U70" s="2"/>
    </row>
    <row r="71" spans="1:21" s="1" customFormat="1" ht="10.5" customHeight="1">
      <c r="A71" s="67"/>
      <c r="B71" s="15" t="s">
        <v>67</v>
      </c>
      <c r="C71" s="11">
        <v>448.9514</v>
      </c>
      <c r="D71" s="10">
        <v>285744.63</v>
      </c>
      <c r="E71" s="11">
        <v>17.0615</v>
      </c>
      <c r="F71" s="5">
        <v>2334.08</v>
      </c>
      <c r="G71" s="11">
        <v>25.9225</v>
      </c>
      <c r="H71" s="5">
        <v>11762.47</v>
      </c>
      <c r="I71" s="16">
        <v>29.4402</v>
      </c>
      <c r="J71" s="5">
        <v>149.29</v>
      </c>
      <c r="K71" s="19">
        <v>2.9218</v>
      </c>
      <c r="L71" s="36">
        <v>2.99</v>
      </c>
      <c r="M71" s="14">
        <v>524.3114</v>
      </c>
      <c r="N71" s="12">
        <v>299993.46</v>
      </c>
      <c r="O71" s="2"/>
      <c r="P71" s="2"/>
      <c r="Q71" s="2"/>
      <c r="R71" s="2"/>
      <c r="S71" s="2"/>
      <c r="T71" s="2"/>
      <c r="U71" s="2"/>
    </row>
    <row r="72" spans="1:21" s="1" customFormat="1" ht="10.5" customHeight="1">
      <c r="A72" s="67"/>
      <c r="B72" s="15" t="s">
        <v>68</v>
      </c>
      <c r="C72" s="11">
        <v>102.592</v>
      </c>
      <c r="D72" s="10">
        <v>68545.63</v>
      </c>
      <c r="E72" s="11">
        <v>0.8912</v>
      </c>
      <c r="F72" s="5">
        <v>129.71</v>
      </c>
      <c r="G72" s="11">
        <v>4.7106</v>
      </c>
      <c r="H72" s="5">
        <v>2196.17</v>
      </c>
      <c r="I72" s="16">
        <v>0.2212</v>
      </c>
      <c r="J72" s="5">
        <v>1.41</v>
      </c>
      <c r="K72" s="19" t="s">
        <v>196</v>
      </c>
      <c r="L72" s="30" t="s">
        <v>196</v>
      </c>
      <c r="M72" s="14">
        <v>108.422</v>
      </c>
      <c r="N72" s="12">
        <v>70872.92</v>
      </c>
      <c r="O72" s="2"/>
      <c r="P72" s="2"/>
      <c r="Q72" s="2"/>
      <c r="R72" s="2"/>
      <c r="S72" s="2"/>
      <c r="T72" s="2"/>
      <c r="U72" s="2"/>
    </row>
    <row r="73" spans="1:21" s="1" customFormat="1" ht="10.5" customHeight="1">
      <c r="A73" s="67"/>
      <c r="B73" s="15" t="s">
        <v>69</v>
      </c>
      <c r="C73" s="11">
        <v>576.6324</v>
      </c>
      <c r="D73" s="10">
        <v>375110.94</v>
      </c>
      <c r="E73" s="11">
        <v>22.1017</v>
      </c>
      <c r="F73" s="5">
        <v>3147.46</v>
      </c>
      <c r="G73" s="11">
        <v>35.8708</v>
      </c>
      <c r="H73" s="5">
        <v>16371.67</v>
      </c>
      <c r="I73" s="16">
        <v>27.9728</v>
      </c>
      <c r="J73" s="5">
        <v>178.98</v>
      </c>
      <c r="K73" s="16">
        <v>0.5808</v>
      </c>
      <c r="L73" s="5">
        <v>1.12</v>
      </c>
      <c r="M73" s="14">
        <v>663.1725</v>
      </c>
      <c r="N73" s="12">
        <v>394810.17</v>
      </c>
      <c r="O73" s="2"/>
      <c r="P73" s="2"/>
      <c r="Q73" s="2"/>
      <c r="R73" s="2"/>
      <c r="S73" s="2"/>
      <c r="T73" s="2"/>
      <c r="U73" s="2"/>
    </row>
    <row r="74" spans="1:21" s="1" customFormat="1" ht="10.5" customHeight="1">
      <c r="A74" s="67"/>
      <c r="B74" s="15" t="s">
        <v>70</v>
      </c>
      <c r="C74" s="11">
        <v>459.0211</v>
      </c>
      <c r="D74" s="10">
        <v>265147.24</v>
      </c>
      <c r="E74" s="11">
        <v>43.611</v>
      </c>
      <c r="F74" s="5">
        <v>4552.35</v>
      </c>
      <c r="G74" s="11">
        <v>25.7212</v>
      </c>
      <c r="H74" s="5">
        <v>10117.93</v>
      </c>
      <c r="I74" s="16">
        <v>389.39</v>
      </c>
      <c r="J74" s="5">
        <v>1448.69</v>
      </c>
      <c r="K74" s="16">
        <v>3.2102</v>
      </c>
      <c r="L74" s="5">
        <v>6.81</v>
      </c>
      <c r="M74" s="14">
        <v>920.9605</v>
      </c>
      <c r="N74" s="12">
        <v>281273.02</v>
      </c>
      <c r="O74" s="2"/>
      <c r="P74" s="2"/>
      <c r="Q74" s="2"/>
      <c r="R74" s="2"/>
      <c r="S74" s="2"/>
      <c r="T74" s="2"/>
      <c r="U74" s="2"/>
    </row>
    <row r="75" spans="1:21" s="1" customFormat="1" ht="10.5" customHeight="1">
      <c r="A75" s="67"/>
      <c r="B75" s="15" t="s">
        <v>71</v>
      </c>
      <c r="C75" s="11">
        <v>155.1404</v>
      </c>
      <c r="D75" s="10">
        <v>99191.9</v>
      </c>
      <c r="E75" s="11">
        <v>19.672</v>
      </c>
      <c r="F75" s="5">
        <v>2935.63</v>
      </c>
      <c r="G75" s="11">
        <v>14.211</v>
      </c>
      <c r="H75" s="5">
        <v>5799.76</v>
      </c>
      <c r="I75" s="16">
        <v>5.2027</v>
      </c>
      <c r="J75" s="5">
        <v>48.71</v>
      </c>
      <c r="K75" s="16">
        <v>0.4029</v>
      </c>
      <c r="L75" s="5">
        <v>0.46</v>
      </c>
      <c r="M75" s="14">
        <v>194.65</v>
      </c>
      <c r="N75" s="12">
        <v>107974.46</v>
      </c>
      <c r="O75" s="2"/>
      <c r="P75" s="2"/>
      <c r="Q75" s="2"/>
      <c r="R75" s="2"/>
      <c r="S75" s="2"/>
      <c r="T75" s="2"/>
      <c r="U75" s="2"/>
    </row>
    <row r="76" spans="1:21" s="1" customFormat="1" ht="10.5" customHeight="1">
      <c r="A76" s="67"/>
      <c r="B76" s="15" t="s">
        <v>72</v>
      </c>
      <c r="C76" s="1">
        <v>226.2624</v>
      </c>
      <c r="D76" s="5">
        <v>134320.01</v>
      </c>
      <c r="E76" s="11">
        <v>40.1816</v>
      </c>
      <c r="F76" s="5">
        <v>4131.52</v>
      </c>
      <c r="G76" s="11">
        <v>17.3202</v>
      </c>
      <c r="H76" s="5">
        <v>8583.27</v>
      </c>
      <c r="I76" s="16">
        <v>185.65</v>
      </c>
      <c r="J76" s="5">
        <v>568.2</v>
      </c>
      <c r="K76" s="16">
        <v>0.4112</v>
      </c>
      <c r="L76" s="5">
        <v>1.41</v>
      </c>
      <c r="M76" s="14">
        <v>469.8323</v>
      </c>
      <c r="N76" s="12">
        <v>147604.41</v>
      </c>
      <c r="O76" s="2"/>
      <c r="P76" s="2"/>
      <c r="Q76" s="2"/>
      <c r="R76" s="2"/>
      <c r="S76" s="2"/>
      <c r="T76" s="2"/>
      <c r="U76" s="2"/>
    </row>
    <row r="77" spans="1:21" s="1" customFormat="1" ht="10.5" customHeight="1">
      <c r="A77" s="67"/>
      <c r="B77" s="15" t="s">
        <v>73</v>
      </c>
      <c r="C77" s="11">
        <v>257.0508</v>
      </c>
      <c r="D77" s="10">
        <v>116384.45</v>
      </c>
      <c r="E77" s="11">
        <v>158.6809</v>
      </c>
      <c r="F77" s="5">
        <v>5408.87</v>
      </c>
      <c r="G77" s="11">
        <v>19.5707</v>
      </c>
      <c r="H77" s="5">
        <v>7068.95</v>
      </c>
      <c r="I77" s="16">
        <v>710.0628</v>
      </c>
      <c r="J77" s="5">
        <v>2823.64</v>
      </c>
      <c r="K77" s="16">
        <v>0.302</v>
      </c>
      <c r="L77" s="5">
        <v>0.64</v>
      </c>
      <c r="M77" s="14">
        <v>1145.6812</v>
      </c>
      <c r="N77" s="12">
        <v>131686.55</v>
      </c>
      <c r="O77" s="2"/>
      <c r="P77" s="2"/>
      <c r="Q77" s="2"/>
      <c r="R77" s="2"/>
      <c r="S77" s="2"/>
      <c r="T77" s="2"/>
      <c r="U77" s="2"/>
    </row>
    <row r="78" spans="1:21" s="1" customFormat="1" ht="10.5" customHeight="1">
      <c r="A78" s="67"/>
      <c r="B78" s="15" t="s">
        <v>74</v>
      </c>
      <c r="C78" s="11">
        <v>83.76</v>
      </c>
      <c r="D78" s="10">
        <v>26517.32</v>
      </c>
      <c r="E78" s="11">
        <v>271.9508</v>
      </c>
      <c r="F78" s="5">
        <v>3205.93</v>
      </c>
      <c r="G78" s="11">
        <v>7.2413</v>
      </c>
      <c r="H78" s="5">
        <v>2078.28</v>
      </c>
      <c r="I78" s="16">
        <v>1093.6229</v>
      </c>
      <c r="J78" s="5">
        <v>5657.26</v>
      </c>
      <c r="K78" s="16">
        <v>2.3819</v>
      </c>
      <c r="L78" s="36">
        <v>16.92</v>
      </c>
      <c r="M78" s="14">
        <v>1458.9709</v>
      </c>
      <c r="N78" s="12">
        <v>217475.71</v>
      </c>
      <c r="O78" s="2"/>
      <c r="P78" s="2"/>
      <c r="Q78" s="2"/>
      <c r="R78" s="2"/>
      <c r="S78" s="2"/>
      <c r="T78" s="2"/>
      <c r="U78" s="2"/>
    </row>
    <row r="79" spans="1:21" s="1" customFormat="1" ht="10.5" customHeight="1">
      <c r="A79" s="67"/>
      <c r="B79" s="15" t="s">
        <v>200</v>
      </c>
      <c r="C79" s="11">
        <v>177.9613</v>
      </c>
      <c r="D79" s="10">
        <v>43513.73</v>
      </c>
      <c r="E79" s="11">
        <v>980.2229</v>
      </c>
      <c r="F79" s="5">
        <v>5765.17</v>
      </c>
      <c r="G79" s="11">
        <v>13.31</v>
      </c>
      <c r="H79" s="5">
        <v>3261.19</v>
      </c>
      <c r="I79" s="16">
        <v>1341.942</v>
      </c>
      <c r="J79" s="5">
        <v>2593.31</v>
      </c>
      <c r="K79" s="16">
        <v>0.01</v>
      </c>
      <c r="L79" s="18">
        <v>0.01</v>
      </c>
      <c r="M79" s="14">
        <v>2113.4602</v>
      </c>
      <c r="N79" s="12">
        <v>55133.41</v>
      </c>
      <c r="O79" s="2"/>
      <c r="P79" s="2"/>
      <c r="Q79" s="2"/>
      <c r="R79" s="2"/>
      <c r="S79" s="2"/>
      <c r="T79" s="2"/>
      <c r="U79" s="2"/>
    </row>
    <row r="80" spans="1:21" s="1" customFormat="1" ht="10.5" customHeight="1">
      <c r="A80" s="67"/>
      <c r="B80" s="15" t="s">
        <v>75</v>
      </c>
      <c r="C80" s="11">
        <v>122.8421</v>
      </c>
      <c r="D80" s="10">
        <v>39654.54</v>
      </c>
      <c r="E80" s="11">
        <v>161.7429</v>
      </c>
      <c r="F80" s="5">
        <v>2925.48</v>
      </c>
      <c r="G80" s="11">
        <v>9.5919</v>
      </c>
      <c r="H80" s="5">
        <v>3698.44</v>
      </c>
      <c r="I80" s="16">
        <v>655.5113</v>
      </c>
      <c r="J80" s="5">
        <v>356.75</v>
      </c>
      <c r="K80" s="16">
        <v>0.242</v>
      </c>
      <c r="L80" s="18">
        <v>0.95</v>
      </c>
      <c r="M80" s="14">
        <v>949.9512</v>
      </c>
      <c r="N80" s="12">
        <v>46636.16</v>
      </c>
      <c r="O80" s="2"/>
      <c r="P80" s="2"/>
      <c r="Q80" s="2"/>
      <c r="R80" s="2"/>
      <c r="S80" s="2"/>
      <c r="T80" s="2"/>
      <c r="U80" s="2"/>
    </row>
    <row r="81" spans="1:21" s="1" customFormat="1" ht="10.5" customHeight="1">
      <c r="A81" s="67"/>
      <c r="B81" s="15" t="s">
        <v>76</v>
      </c>
      <c r="C81" s="11">
        <v>79.71</v>
      </c>
      <c r="D81" s="10">
        <v>12449.17</v>
      </c>
      <c r="E81" s="11">
        <v>1933.8524</v>
      </c>
      <c r="F81" s="5">
        <v>16598.71</v>
      </c>
      <c r="G81" s="11">
        <v>17.1006</v>
      </c>
      <c r="H81" s="5">
        <v>3881.56</v>
      </c>
      <c r="I81" s="16">
        <v>1034.4109</v>
      </c>
      <c r="J81" s="5">
        <v>488.88</v>
      </c>
      <c r="K81" s="16">
        <v>0.6827</v>
      </c>
      <c r="L81" s="18">
        <v>0.02</v>
      </c>
      <c r="M81" s="14">
        <v>3065.7706</v>
      </c>
      <c r="N81" s="12">
        <v>33418.34</v>
      </c>
      <c r="O81" s="2"/>
      <c r="P81" s="2"/>
      <c r="Q81" s="2"/>
      <c r="R81" s="2"/>
      <c r="S81" s="2"/>
      <c r="T81" s="2"/>
      <c r="U81" s="2"/>
    </row>
    <row r="82" spans="1:21" s="1" customFormat="1" ht="10.5" customHeight="1">
      <c r="A82" s="67"/>
      <c r="B82" s="15" t="s">
        <v>77</v>
      </c>
      <c r="C82" s="11">
        <v>268.8415</v>
      </c>
      <c r="D82" s="10">
        <v>43686.01</v>
      </c>
      <c r="E82" s="11">
        <v>1946.5809</v>
      </c>
      <c r="F82" s="5">
        <v>38165.64</v>
      </c>
      <c r="G82" s="11">
        <v>38.2307</v>
      </c>
      <c r="H82" s="5">
        <v>7777.02</v>
      </c>
      <c r="I82" s="16">
        <v>7711.8508</v>
      </c>
      <c r="J82" s="5">
        <v>2313.72</v>
      </c>
      <c r="K82" s="16">
        <v>1.282</v>
      </c>
      <c r="L82" s="18">
        <v>1.01</v>
      </c>
      <c r="M82" s="14">
        <v>9966.7929</v>
      </c>
      <c r="N82" s="12">
        <v>91943.4</v>
      </c>
      <c r="O82" s="2"/>
      <c r="P82" s="2"/>
      <c r="Q82" s="2"/>
      <c r="R82" s="2"/>
      <c r="S82" s="2"/>
      <c r="T82" s="2"/>
      <c r="U82" s="2"/>
    </row>
    <row r="83" spans="1:21" s="1" customFormat="1" ht="10.5" customHeight="1">
      <c r="A83" s="67"/>
      <c r="B83" s="15" t="s">
        <v>197</v>
      </c>
      <c r="C83" s="11">
        <v>275.8111</v>
      </c>
      <c r="D83" s="10">
        <v>38789.48</v>
      </c>
      <c r="E83" s="11">
        <v>312.6501</v>
      </c>
      <c r="F83" s="5">
        <v>8272.13</v>
      </c>
      <c r="G83" s="11">
        <v>17.8523</v>
      </c>
      <c r="H83" s="5">
        <v>3779.71</v>
      </c>
      <c r="I83" s="16">
        <v>3705.5421</v>
      </c>
      <c r="J83" s="5">
        <v>2179.8</v>
      </c>
      <c r="K83" s="16">
        <v>0.0322</v>
      </c>
      <c r="L83" s="18">
        <v>0.02</v>
      </c>
      <c r="M83" s="14">
        <v>4311.9018</v>
      </c>
      <c r="N83" s="12">
        <v>53021.14</v>
      </c>
      <c r="O83" s="2"/>
      <c r="P83" s="2"/>
      <c r="Q83" s="2"/>
      <c r="R83" s="2"/>
      <c r="S83" s="2"/>
      <c r="T83" s="2"/>
      <c r="U83" s="2"/>
    </row>
    <row r="84" spans="1:21" s="1" customFormat="1" ht="10.5" customHeight="1">
      <c r="A84" s="67"/>
      <c r="B84" s="15" t="s">
        <v>78</v>
      </c>
      <c r="C84" s="11">
        <v>198.5707</v>
      </c>
      <c r="D84" s="10">
        <v>31164.03</v>
      </c>
      <c r="E84" s="11">
        <v>810.7224</v>
      </c>
      <c r="F84" s="5">
        <v>37344.22</v>
      </c>
      <c r="G84" s="11">
        <v>30.012</v>
      </c>
      <c r="H84" s="5">
        <v>5477.43</v>
      </c>
      <c r="I84" s="16">
        <v>3321.0008</v>
      </c>
      <c r="J84" s="5">
        <v>766.94</v>
      </c>
      <c r="K84" s="16">
        <v>0.031</v>
      </c>
      <c r="L84" s="18">
        <v>0.02</v>
      </c>
      <c r="M84" s="14">
        <v>4360.3508</v>
      </c>
      <c r="N84" s="12">
        <v>74752.64</v>
      </c>
      <c r="O84" s="2"/>
      <c r="P84" s="2"/>
      <c r="Q84" s="2"/>
      <c r="R84" s="2"/>
      <c r="S84" s="2"/>
      <c r="T84" s="2"/>
      <c r="U84" s="2"/>
    </row>
    <row r="85" spans="1:21" s="1" customFormat="1" ht="10.5" customHeight="1">
      <c r="A85" s="67"/>
      <c r="B85" s="15" t="s">
        <v>79</v>
      </c>
      <c r="C85" s="11">
        <v>239.5425</v>
      </c>
      <c r="D85" s="5">
        <v>35825.48</v>
      </c>
      <c r="E85" s="11">
        <v>1316.7104</v>
      </c>
      <c r="F85" s="5">
        <v>40293.04</v>
      </c>
      <c r="G85" s="11">
        <v>40.6818</v>
      </c>
      <c r="H85" s="5">
        <v>7304.03</v>
      </c>
      <c r="I85" s="16">
        <v>3911.6709</v>
      </c>
      <c r="J85" s="5">
        <v>1036.26</v>
      </c>
      <c r="K85" s="19" t="s">
        <v>196</v>
      </c>
      <c r="L85" s="36" t="s">
        <v>196</v>
      </c>
      <c r="M85" s="14">
        <v>5508.6126</v>
      </c>
      <c r="N85" s="12">
        <v>84458.81</v>
      </c>
      <c r="O85" s="2"/>
      <c r="P85" s="2"/>
      <c r="Q85" s="2"/>
      <c r="R85" s="2"/>
      <c r="S85" s="2"/>
      <c r="T85" s="2"/>
      <c r="U85" s="2"/>
    </row>
    <row r="86" spans="1:21" s="1" customFormat="1" ht="10.5" customHeight="1">
      <c r="A86" s="68"/>
      <c r="B86" s="56" t="s">
        <v>2</v>
      </c>
      <c r="C86" s="60">
        <v>5682.24</v>
      </c>
      <c r="D86" s="48">
        <f>SUM(D61:D85)</f>
        <v>2613269.2099999995</v>
      </c>
      <c r="E86" s="46">
        <v>9519.1408</v>
      </c>
      <c r="F86" s="48">
        <v>252011.67</v>
      </c>
      <c r="G86" s="46">
        <v>486.2302</v>
      </c>
      <c r="H86" s="48">
        <f>SUM(H61:H85)</f>
        <v>162060.59999999995</v>
      </c>
      <c r="I86" s="46">
        <v>27791.6712</v>
      </c>
      <c r="J86" s="48">
        <f>SUM(J61:J85)</f>
        <v>30669.789999999997</v>
      </c>
      <c r="K86" s="46">
        <v>177.7425</v>
      </c>
      <c r="L86" s="48">
        <f>SUM(L61:L85)</f>
        <v>1890.2900000000002</v>
      </c>
      <c r="M86" s="46">
        <v>43657.0317</v>
      </c>
      <c r="N86" s="59">
        <v>3059901.56</v>
      </c>
      <c r="O86" s="2"/>
      <c r="P86" s="2"/>
      <c r="Q86" s="2"/>
      <c r="R86" s="2"/>
      <c r="S86" s="2"/>
      <c r="T86" s="2"/>
      <c r="U86" s="2"/>
    </row>
    <row r="87" spans="1:21" s="1" customFormat="1" ht="10.5" customHeight="1">
      <c r="A87" s="66" t="s">
        <v>208</v>
      </c>
      <c r="B87" s="15" t="s">
        <v>80</v>
      </c>
      <c r="C87" s="11">
        <v>219.3416</v>
      </c>
      <c r="D87" s="2">
        <v>139364.41</v>
      </c>
      <c r="E87" s="11">
        <v>8.6822</v>
      </c>
      <c r="F87" s="2">
        <v>2800.87</v>
      </c>
      <c r="G87" s="11">
        <v>20.2706</v>
      </c>
      <c r="H87" s="2">
        <v>13363.15</v>
      </c>
      <c r="I87" s="11">
        <v>0.82</v>
      </c>
      <c r="J87" s="2">
        <v>6.66</v>
      </c>
      <c r="K87" s="11">
        <v>2.9711</v>
      </c>
      <c r="L87" s="2">
        <v>17.88</v>
      </c>
      <c r="M87" s="11">
        <v>252.0925</v>
      </c>
      <c r="N87" s="12">
        <v>155552.97</v>
      </c>
      <c r="O87" s="2"/>
      <c r="P87" s="2"/>
      <c r="Q87" s="2"/>
      <c r="R87" s="2"/>
      <c r="S87" s="2"/>
      <c r="T87" s="2"/>
      <c r="U87" s="2"/>
    </row>
    <row r="88" spans="1:21" s="1" customFormat="1" ht="10.5" customHeight="1">
      <c r="A88" s="67"/>
      <c r="B88" s="15" t="s">
        <v>81</v>
      </c>
      <c r="C88" s="11">
        <v>241.5621</v>
      </c>
      <c r="D88" s="2">
        <v>153487.13</v>
      </c>
      <c r="E88" s="11">
        <v>15.0615</v>
      </c>
      <c r="F88" s="2">
        <v>2928.84</v>
      </c>
      <c r="G88" s="11">
        <v>10.1523</v>
      </c>
      <c r="H88" s="2">
        <v>5342.32</v>
      </c>
      <c r="I88" s="11">
        <v>67.3519</v>
      </c>
      <c r="J88" s="2">
        <v>438.34</v>
      </c>
      <c r="K88" s="11">
        <v>4.7412</v>
      </c>
      <c r="L88" s="2">
        <v>8.93</v>
      </c>
      <c r="M88" s="11">
        <v>338.89</v>
      </c>
      <c r="N88" s="12">
        <v>162205.56</v>
      </c>
      <c r="O88" s="2"/>
      <c r="P88" s="2"/>
      <c r="Q88" s="2"/>
      <c r="R88" s="2"/>
      <c r="S88" s="2"/>
      <c r="T88" s="2"/>
      <c r="U88" s="2"/>
    </row>
    <row r="89" spans="1:21" s="1" customFormat="1" ht="10.5" customHeight="1">
      <c r="A89" s="67"/>
      <c r="B89" s="15" t="s">
        <v>82</v>
      </c>
      <c r="C89" s="11">
        <v>343.1319</v>
      </c>
      <c r="D89" s="2">
        <v>164539.33</v>
      </c>
      <c r="E89" s="11">
        <v>348.1107</v>
      </c>
      <c r="F89" s="2">
        <v>11266.85</v>
      </c>
      <c r="G89" s="11">
        <v>21.0626</v>
      </c>
      <c r="H89" s="2">
        <v>8179.35</v>
      </c>
      <c r="I89" s="11">
        <v>728.2905</v>
      </c>
      <c r="J89" s="2">
        <v>3349.71</v>
      </c>
      <c r="K89" s="11">
        <v>10.131</v>
      </c>
      <c r="L89" s="2">
        <v>40.33</v>
      </c>
      <c r="M89" s="11">
        <v>1450.7407</v>
      </c>
      <c r="N89" s="12">
        <v>187375.57</v>
      </c>
      <c r="O89" s="2"/>
      <c r="P89" s="2"/>
      <c r="Q89" s="2"/>
      <c r="R89" s="2"/>
      <c r="S89" s="2"/>
      <c r="T89" s="2"/>
      <c r="U89" s="2"/>
    </row>
    <row r="90" spans="1:21" s="1" customFormat="1" ht="10.5" customHeight="1">
      <c r="A90" s="67"/>
      <c r="B90" s="15" t="s">
        <v>83</v>
      </c>
      <c r="C90" s="11">
        <v>152.9619</v>
      </c>
      <c r="D90" s="2">
        <v>68525.76</v>
      </c>
      <c r="E90" s="11">
        <v>74.9504</v>
      </c>
      <c r="F90" s="2">
        <v>5723.89</v>
      </c>
      <c r="G90" s="20">
        <v>9.5913</v>
      </c>
      <c r="H90" s="2">
        <v>3718.48</v>
      </c>
      <c r="I90" s="11">
        <v>313.3722</v>
      </c>
      <c r="J90" s="2">
        <v>1364.88</v>
      </c>
      <c r="K90" s="11">
        <v>4.071</v>
      </c>
      <c r="L90" s="2">
        <v>8.32</v>
      </c>
      <c r="M90" s="11">
        <v>554.9608</v>
      </c>
      <c r="N90" s="12">
        <v>79341.33</v>
      </c>
      <c r="O90" s="2"/>
      <c r="P90" s="2"/>
      <c r="Q90" s="2"/>
      <c r="R90" s="2"/>
      <c r="S90" s="2"/>
      <c r="T90" s="2"/>
      <c r="U90" s="2"/>
    </row>
    <row r="91" spans="1:21" s="1" customFormat="1" ht="10.5" customHeight="1">
      <c r="A91" s="67"/>
      <c r="B91" s="15" t="s">
        <v>84</v>
      </c>
      <c r="C91" s="11">
        <v>168.4822</v>
      </c>
      <c r="D91" s="2">
        <v>83912.37</v>
      </c>
      <c r="E91" s="11">
        <v>47.3301</v>
      </c>
      <c r="F91" s="2">
        <v>5043.21</v>
      </c>
      <c r="G91" s="20">
        <v>9.3118</v>
      </c>
      <c r="H91" s="2">
        <v>3896.46</v>
      </c>
      <c r="I91" s="11">
        <v>230.8708</v>
      </c>
      <c r="J91" s="2">
        <v>1346.83</v>
      </c>
      <c r="K91" s="11">
        <v>2.502</v>
      </c>
      <c r="L91" s="2">
        <v>5.44</v>
      </c>
      <c r="M91" s="11">
        <v>458.5109</v>
      </c>
      <c r="N91" s="12">
        <v>94204.31</v>
      </c>
      <c r="O91" s="2"/>
      <c r="P91" s="2"/>
      <c r="Q91" s="2"/>
      <c r="R91" s="2"/>
      <c r="S91" s="2"/>
      <c r="T91" s="2"/>
      <c r="U91" s="2"/>
    </row>
    <row r="92" spans="1:21" s="1" customFormat="1" ht="10.5" customHeight="1">
      <c r="A92" s="67"/>
      <c r="B92" s="15" t="s">
        <v>85</v>
      </c>
      <c r="C92" s="11">
        <v>33.5601</v>
      </c>
      <c r="D92" s="2">
        <v>20401.84</v>
      </c>
      <c r="E92" s="11">
        <v>10.8717</v>
      </c>
      <c r="F92" s="2">
        <v>2513.1</v>
      </c>
      <c r="G92" s="20">
        <v>16.3129</v>
      </c>
      <c r="H92" s="2">
        <v>9344.68</v>
      </c>
      <c r="I92" s="11">
        <v>1.451</v>
      </c>
      <c r="J92" s="2">
        <v>9.86</v>
      </c>
      <c r="K92" s="11">
        <v>0.0827</v>
      </c>
      <c r="L92" s="2">
        <v>30.58</v>
      </c>
      <c r="M92" s="11">
        <v>62.2924</v>
      </c>
      <c r="N92" s="12">
        <v>32300.06</v>
      </c>
      <c r="O92" s="2"/>
      <c r="P92" s="2"/>
      <c r="Q92" s="2"/>
      <c r="R92" s="2"/>
      <c r="S92" s="2"/>
      <c r="T92" s="2"/>
      <c r="U92" s="2"/>
    </row>
    <row r="93" spans="1:21" s="1" customFormat="1" ht="10.5" customHeight="1">
      <c r="A93" s="67"/>
      <c r="B93" s="15" t="s">
        <v>86</v>
      </c>
      <c r="C93" s="11">
        <v>220.9808</v>
      </c>
      <c r="D93" s="2">
        <v>106768.6</v>
      </c>
      <c r="E93" s="11">
        <v>82.1403</v>
      </c>
      <c r="F93" s="2">
        <v>11781.1</v>
      </c>
      <c r="G93" s="20">
        <v>23.8328</v>
      </c>
      <c r="H93" s="2">
        <v>12531.93</v>
      </c>
      <c r="I93" s="11">
        <v>213.3521</v>
      </c>
      <c r="J93" s="2">
        <v>1738.21</v>
      </c>
      <c r="K93" s="11">
        <v>13.3122</v>
      </c>
      <c r="L93" s="2">
        <v>37.39</v>
      </c>
      <c r="M93" s="11">
        <v>553.6323</v>
      </c>
      <c r="N93" s="12">
        <v>132857.23</v>
      </c>
      <c r="O93" s="2"/>
      <c r="P93" s="2"/>
      <c r="Q93" s="2"/>
      <c r="R93" s="2"/>
      <c r="S93" s="2"/>
      <c r="T93" s="2"/>
      <c r="U93" s="2"/>
    </row>
    <row r="94" spans="1:21" s="1" customFormat="1" ht="10.5" customHeight="1">
      <c r="A94" s="67"/>
      <c r="B94" s="15" t="s">
        <v>212</v>
      </c>
      <c r="C94" s="11">
        <v>189.771</v>
      </c>
      <c r="D94" s="2">
        <v>106361.15</v>
      </c>
      <c r="E94" s="11">
        <v>4.3016</v>
      </c>
      <c r="F94" s="2">
        <v>1252.67</v>
      </c>
      <c r="G94" s="20">
        <v>14.0129</v>
      </c>
      <c r="H94" s="2">
        <v>11376.84</v>
      </c>
      <c r="I94" s="17" t="s">
        <v>196</v>
      </c>
      <c r="J94" s="17" t="s">
        <v>198</v>
      </c>
      <c r="K94" s="11">
        <v>28.3026</v>
      </c>
      <c r="L94" s="2">
        <v>281.22</v>
      </c>
      <c r="M94" s="11">
        <v>236.4021</v>
      </c>
      <c r="N94" s="12">
        <v>119271.88</v>
      </c>
      <c r="O94" s="2"/>
      <c r="P94" s="2"/>
      <c r="Q94" s="2"/>
      <c r="R94" s="2"/>
      <c r="S94" s="2"/>
      <c r="T94" s="2"/>
      <c r="U94" s="2"/>
    </row>
    <row r="95" spans="1:21" s="1" customFormat="1" ht="10.5" customHeight="1">
      <c r="A95" s="67"/>
      <c r="B95" s="15" t="s">
        <v>87</v>
      </c>
      <c r="C95" s="11">
        <v>300.6018</v>
      </c>
      <c r="D95" s="24">
        <v>145205.85</v>
      </c>
      <c r="E95" s="11">
        <v>30.2505</v>
      </c>
      <c r="F95" s="2">
        <v>3695.08</v>
      </c>
      <c r="G95" s="20">
        <v>26.5915</v>
      </c>
      <c r="H95" s="2">
        <v>11136.34</v>
      </c>
      <c r="I95" s="11">
        <v>289.8225</v>
      </c>
      <c r="J95" s="2">
        <v>2840.19</v>
      </c>
      <c r="K95" s="11">
        <v>27.2521</v>
      </c>
      <c r="L95" s="2">
        <v>225.15</v>
      </c>
      <c r="M95" s="11">
        <v>674.5324</v>
      </c>
      <c r="N95" s="12">
        <v>163102.62</v>
      </c>
      <c r="O95" s="2"/>
      <c r="P95" s="2"/>
      <c r="Q95" s="2"/>
      <c r="R95" s="2"/>
      <c r="S95" s="2"/>
      <c r="T95" s="2"/>
      <c r="U95" s="2"/>
    </row>
    <row r="96" spans="1:21" s="1" customFormat="1" ht="10.5" customHeight="1">
      <c r="A96" s="67"/>
      <c r="B96" s="15" t="s">
        <v>88</v>
      </c>
      <c r="C96" s="11">
        <v>237.7316</v>
      </c>
      <c r="D96" s="2">
        <v>127942.48</v>
      </c>
      <c r="E96" s="11">
        <v>34.4906</v>
      </c>
      <c r="F96" s="2">
        <v>3754.45</v>
      </c>
      <c r="G96" s="20">
        <v>15.741</v>
      </c>
      <c r="H96" s="2">
        <v>6168.82</v>
      </c>
      <c r="I96" s="11">
        <v>312.5227</v>
      </c>
      <c r="J96" s="2">
        <v>2314.73</v>
      </c>
      <c r="K96" s="11">
        <v>2.0401</v>
      </c>
      <c r="L96" s="2">
        <v>22.35</v>
      </c>
      <c r="M96" s="11">
        <v>602.54</v>
      </c>
      <c r="N96" s="12">
        <v>140202.83</v>
      </c>
      <c r="O96" s="2"/>
      <c r="P96" s="2"/>
      <c r="Q96" s="2"/>
      <c r="R96" s="2"/>
      <c r="S96" s="2"/>
      <c r="T96" s="2"/>
      <c r="U96" s="2"/>
    </row>
    <row r="97" spans="1:21" s="1" customFormat="1" ht="10.5" customHeight="1">
      <c r="A97" s="67"/>
      <c r="B97" s="15" t="s">
        <v>89</v>
      </c>
      <c r="C97" s="11">
        <v>356.08</v>
      </c>
      <c r="D97" s="2">
        <v>178401.45</v>
      </c>
      <c r="E97" s="11">
        <v>86.56</v>
      </c>
      <c r="F97" s="2">
        <v>5404.4</v>
      </c>
      <c r="G97" s="20">
        <v>20.4108</v>
      </c>
      <c r="H97" s="2">
        <v>7955.76</v>
      </c>
      <c r="I97" s="11">
        <v>298.3726</v>
      </c>
      <c r="J97" s="2">
        <v>1502.16</v>
      </c>
      <c r="K97" s="11">
        <v>9.8507</v>
      </c>
      <c r="L97" s="2">
        <v>13.88</v>
      </c>
      <c r="M97" s="11">
        <v>771.2811</v>
      </c>
      <c r="N97" s="12">
        <v>193277.65</v>
      </c>
      <c r="O97" s="2"/>
      <c r="P97" s="2"/>
      <c r="Q97" s="2"/>
      <c r="R97" s="2"/>
      <c r="S97" s="2"/>
      <c r="T97" s="2"/>
      <c r="U97" s="2"/>
    </row>
    <row r="98" spans="1:21" s="1" customFormat="1" ht="10.5" customHeight="1">
      <c r="A98" s="67"/>
      <c r="B98" s="15" t="s">
        <v>90</v>
      </c>
      <c r="C98" s="11">
        <v>163.1824</v>
      </c>
      <c r="D98" s="2">
        <v>63375.6</v>
      </c>
      <c r="E98" s="11">
        <v>89.7703</v>
      </c>
      <c r="F98" s="2">
        <v>6358.99</v>
      </c>
      <c r="G98" s="20">
        <v>9.1804</v>
      </c>
      <c r="H98" s="2">
        <v>2932.11</v>
      </c>
      <c r="I98" s="11">
        <v>198.9421</v>
      </c>
      <c r="J98" s="2">
        <v>969.42</v>
      </c>
      <c r="K98" s="11">
        <v>10.2914</v>
      </c>
      <c r="L98" s="2">
        <v>11.22</v>
      </c>
      <c r="M98" s="11">
        <v>471.3806</v>
      </c>
      <c r="N98" s="12">
        <v>73647.34</v>
      </c>
      <c r="O98" s="2"/>
      <c r="P98" s="2"/>
      <c r="Q98" s="2"/>
      <c r="R98" s="2"/>
      <c r="S98" s="2"/>
      <c r="T98" s="2"/>
      <c r="U98" s="2"/>
    </row>
    <row r="99" spans="1:21" s="1" customFormat="1" ht="10.5" customHeight="1">
      <c r="A99" s="67"/>
      <c r="B99" s="15" t="s">
        <v>91</v>
      </c>
      <c r="C99" s="11">
        <v>207.49</v>
      </c>
      <c r="D99" s="2">
        <v>59047.16</v>
      </c>
      <c r="E99" s="11">
        <v>1931.2818</v>
      </c>
      <c r="F99" s="2">
        <v>21313.32</v>
      </c>
      <c r="G99" s="20">
        <v>21.4617</v>
      </c>
      <c r="H99" s="2">
        <v>5145.7</v>
      </c>
      <c r="I99" s="11">
        <v>1597.2205</v>
      </c>
      <c r="J99" s="2">
        <v>3351.85</v>
      </c>
      <c r="K99" s="11">
        <v>148.2129</v>
      </c>
      <c r="L99" s="2">
        <v>147.87</v>
      </c>
      <c r="M99" s="11">
        <v>3905.6809</v>
      </c>
      <c r="N99" s="12">
        <v>89005.9</v>
      </c>
      <c r="O99" s="2"/>
      <c r="P99" s="2"/>
      <c r="Q99" s="2"/>
      <c r="R99" s="2"/>
      <c r="S99" s="2"/>
      <c r="T99" s="2"/>
      <c r="U99" s="2"/>
    </row>
    <row r="100" spans="1:21" s="1" customFormat="1" ht="10.5" customHeight="1">
      <c r="A100" s="67"/>
      <c r="B100" s="15" t="s">
        <v>92</v>
      </c>
      <c r="C100" s="11">
        <v>120.3307</v>
      </c>
      <c r="D100" s="2">
        <v>32156.87</v>
      </c>
      <c r="E100" s="11">
        <v>1085.4106</v>
      </c>
      <c r="F100" s="2">
        <v>14797.12</v>
      </c>
      <c r="G100" s="20">
        <v>15.5229</v>
      </c>
      <c r="H100" s="2">
        <v>3701.95</v>
      </c>
      <c r="I100" s="11">
        <v>1381.1116</v>
      </c>
      <c r="J100" s="2">
        <v>1341.72</v>
      </c>
      <c r="K100" s="11">
        <v>33.6821</v>
      </c>
      <c r="L100" s="2">
        <v>29.51</v>
      </c>
      <c r="M100" s="11">
        <v>2636.0719</v>
      </c>
      <c r="N100" s="12">
        <v>52027.17</v>
      </c>
      <c r="O100" s="2"/>
      <c r="P100" s="2"/>
      <c r="Q100" s="2"/>
      <c r="R100" s="2"/>
      <c r="S100" s="2"/>
      <c r="T100" s="2"/>
      <c r="U100" s="2"/>
    </row>
    <row r="101" spans="1:21" s="1" customFormat="1" ht="10.5" customHeight="1">
      <c r="A101" s="67"/>
      <c r="B101" s="15" t="s">
        <v>93</v>
      </c>
      <c r="C101" s="11">
        <v>170.4909</v>
      </c>
      <c r="D101" s="2">
        <v>37718.08</v>
      </c>
      <c r="E101" s="11">
        <v>1248.7018</v>
      </c>
      <c r="F101" s="2">
        <v>20643.13</v>
      </c>
      <c r="G101" s="20">
        <v>19.3125</v>
      </c>
      <c r="H101" s="2">
        <v>3561.83</v>
      </c>
      <c r="I101" s="11">
        <v>2139.4203</v>
      </c>
      <c r="J101" s="2">
        <v>3129.69</v>
      </c>
      <c r="K101" s="11">
        <v>27.302</v>
      </c>
      <c r="L101" s="2">
        <v>58.2</v>
      </c>
      <c r="M101" s="11">
        <v>3605.2415</v>
      </c>
      <c r="N101" s="12">
        <v>65110.93</v>
      </c>
      <c r="O101" s="2"/>
      <c r="P101" s="2"/>
      <c r="Q101" s="2"/>
      <c r="R101" s="2"/>
      <c r="S101" s="2"/>
      <c r="T101" s="2"/>
      <c r="U101" s="2"/>
    </row>
    <row r="102" spans="1:21" s="1" customFormat="1" ht="10.5" customHeight="1">
      <c r="A102" s="67"/>
      <c r="B102" s="15" t="s">
        <v>94</v>
      </c>
      <c r="C102" s="11">
        <v>192.2415</v>
      </c>
      <c r="D102" s="2">
        <v>41459.98</v>
      </c>
      <c r="E102" s="11">
        <v>983.6218</v>
      </c>
      <c r="F102" s="2">
        <v>18796.31</v>
      </c>
      <c r="G102" s="20">
        <v>20.4924</v>
      </c>
      <c r="H102" s="2">
        <v>3347.65</v>
      </c>
      <c r="I102" s="11">
        <v>2658.89</v>
      </c>
      <c r="J102" s="2">
        <v>501.8</v>
      </c>
      <c r="K102" s="11">
        <v>134.3201</v>
      </c>
      <c r="L102" s="2">
        <v>83.94</v>
      </c>
      <c r="M102" s="11">
        <v>3989.5728</v>
      </c>
      <c r="N102" s="12">
        <v>64189.68</v>
      </c>
      <c r="O102" s="2"/>
      <c r="P102" s="2"/>
      <c r="Q102" s="2"/>
      <c r="R102" s="2"/>
      <c r="S102" s="2"/>
      <c r="T102" s="2"/>
      <c r="U102" s="2"/>
    </row>
    <row r="103" spans="1:21" s="1" customFormat="1" ht="10.5" customHeight="1">
      <c r="A103" s="67"/>
      <c r="B103" s="15" t="s">
        <v>95</v>
      </c>
      <c r="C103" s="11">
        <v>246.6228</v>
      </c>
      <c r="D103" s="2">
        <v>63891.15</v>
      </c>
      <c r="E103" s="11">
        <v>1081.4314</v>
      </c>
      <c r="F103" s="2">
        <v>21113.43</v>
      </c>
      <c r="G103" s="20">
        <v>33.5122</v>
      </c>
      <c r="H103" s="2">
        <v>6834.58</v>
      </c>
      <c r="I103" s="11">
        <v>1572.3428</v>
      </c>
      <c r="J103" s="2">
        <v>482.62</v>
      </c>
      <c r="K103" s="11">
        <v>285.5</v>
      </c>
      <c r="L103" s="2">
        <v>128.08</v>
      </c>
      <c r="M103" s="11">
        <v>3219.4302</v>
      </c>
      <c r="N103" s="12">
        <v>92449.86</v>
      </c>
      <c r="O103" s="2"/>
      <c r="P103" s="2"/>
      <c r="Q103" s="2"/>
      <c r="R103" s="2"/>
      <c r="S103" s="2"/>
      <c r="T103" s="2"/>
      <c r="U103" s="2"/>
    </row>
    <row r="104" spans="1:21" s="1" customFormat="1" ht="10.5" customHeight="1">
      <c r="A104" s="67"/>
      <c r="B104" s="15" t="s">
        <v>96</v>
      </c>
      <c r="C104" s="11">
        <v>15.3226</v>
      </c>
      <c r="D104" s="2">
        <v>1699.84</v>
      </c>
      <c r="E104" s="11">
        <v>1247.1725</v>
      </c>
      <c r="F104" s="2">
        <v>8262.26</v>
      </c>
      <c r="G104" s="15">
        <v>13.7103</v>
      </c>
      <c r="H104" s="2">
        <v>977.37</v>
      </c>
      <c r="I104" s="11">
        <v>3693.3905</v>
      </c>
      <c r="J104" s="2">
        <v>318.31</v>
      </c>
      <c r="K104" s="11">
        <v>0.8621</v>
      </c>
      <c r="L104" s="2">
        <v>0.22</v>
      </c>
      <c r="M104" s="11">
        <v>4970.472</v>
      </c>
      <c r="N104" s="12">
        <v>11258</v>
      </c>
      <c r="O104" s="2"/>
      <c r="P104" s="2"/>
      <c r="Q104" s="2"/>
      <c r="R104" s="2"/>
      <c r="S104" s="2"/>
      <c r="T104" s="2"/>
      <c r="U104" s="2"/>
    </row>
    <row r="105" spans="1:21" s="1" customFormat="1" ht="10.5" customHeight="1">
      <c r="A105" s="67"/>
      <c r="B105" s="15" t="s">
        <v>97</v>
      </c>
      <c r="C105" s="11">
        <v>1.832</v>
      </c>
      <c r="D105" s="24">
        <v>185.71</v>
      </c>
      <c r="E105" s="11">
        <v>1091.5415</v>
      </c>
      <c r="F105" s="2">
        <v>3035.44</v>
      </c>
      <c r="G105" s="20">
        <v>8.792</v>
      </c>
      <c r="H105" s="24">
        <v>361.31</v>
      </c>
      <c r="I105" s="11">
        <v>4038.3906</v>
      </c>
      <c r="J105" s="2">
        <v>242.39</v>
      </c>
      <c r="K105" s="11">
        <v>10.8417</v>
      </c>
      <c r="L105" s="2">
        <v>0.66</v>
      </c>
      <c r="M105" s="11">
        <v>5151.4118</v>
      </c>
      <c r="N105" s="12">
        <v>3825.51</v>
      </c>
      <c r="O105" s="2"/>
      <c r="P105" s="2"/>
      <c r="Q105" s="2"/>
      <c r="R105" s="2"/>
      <c r="S105" s="2"/>
      <c r="T105" s="2"/>
      <c r="U105" s="2"/>
    </row>
    <row r="106" spans="1:21" s="1" customFormat="1" ht="10.5" customHeight="1">
      <c r="A106" s="68"/>
      <c r="B106" s="56" t="s">
        <v>2</v>
      </c>
      <c r="C106" s="46">
        <v>3581.781</v>
      </c>
      <c r="D106" s="48">
        <f>SUM(D87:D105)</f>
        <v>1594444.76</v>
      </c>
      <c r="E106" s="46">
        <v>9501.7303</v>
      </c>
      <c r="F106" s="48">
        <f>SUM(F87:F105)</f>
        <v>170484.46</v>
      </c>
      <c r="G106" s="58">
        <v>329.3519</v>
      </c>
      <c r="H106" s="48">
        <f>SUM(H87:H105)</f>
        <v>119876.62999999998</v>
      </c>
      <c r="I106" s="46">
        <v>19735.9907</v>
      </c>
      <c r="J106" s="48">
        <f>SUM(J87:J105)</f>
        <v>25249.37</v>
      </c>
      <c r="K106" s="46">
        <v>756.332</v>
      </c>
      <c r="L106" s="48">
        <f>SUM(L87:L105)</f>
        <v>1151.17</v>
      </c>
      <c r="M106" s="46">
        <v>33905.1928</v>
      </c>
      <c r="N106" s="49">
        <v>1911206.39</v>
      </c>
      <c r="O106" s="2"/>
      <c r="P106" s="2"/>
      <c r="Q106" s="2"/>
      <c r="R106" s="2"/>
      <c r="S106" s="2"/>
      <c r="T106" s="2"/>
      <c r="U106" s="2"/>
    </row>
    <row r="107" spans="1:21" s="1" customFormat="1" ht="10.5" customHeight="1">
      <c r="A107" s="66" t="s">
        <v>209</v>
      </c>
      <c r="B107" s="15" t="s">
        <v>98</v>
      </c>
      <c r="C107" s="11">
        <v>128.1623</v>
      </c>
      <c r="D107" s="5">
        <v>63787.33</v>
      </c>
      <c r="E107" s="3">
        <v>121.2525</v>
      </c>
      <c r="F107" s="5">
        <v>15435.8</v>
      </c>
      <c r="G107" s="6">
        <v>29.071</v>
      </c>
      <c r="H107" s="5">
        <v>15327.2</v>
      </c>
      <c r="I107" s="3">
        <v>62.1627</v>
      </c>
      <c r="J107" s="5">
        <v>438.49</v>
      </c>
      <c r="K107" s="3">
        <v>40.2303</v>
      </c>
      <c r="L107" s="5">
        <v>37.99</v>
      </c>
      <c r="M107" s="3">
        <v>380.8928</v>
      </c>
      <c r="N107" s="12">
        <v>95026.81</v>
      </c>
      <c r="O107" s="2"/>
      <c r="P107" s="2"/>
      <c r="Q107" s="2"/>
      <c r="R107" s="2"/>
      <c r="S107" s="2"/>
      <c r="T107" s="2"/>
      <c r="U107" s="2"/>
    </row>
    <row r="108" spans="1:21" s="1" customFormat="1" ht="10.5" customHeight="1">
      <c r="A108" s="67"/>
      <c r="B108" s="15" t="s">
        <v>99</v>
      </c>
      <c r="C108" s="11">
        <v>1.1519</v>
      </c>
      <c r="D108" s="5">
        <v>297.03</v>
      </c>
      <c r="E108" s="3">
        <v>11.8522</v>
      </c>
      <c r="F108" s="5">
        <v>2018.52</v>
      </c>
      <c r="G108" s="6">
        <v>6.0002</v>
      </c>
      <c r="H108" s="5">
        <v>3688.17</v>
      </c>
      <c r="I108" s="3">
        <v>48.2721</v>
      </c>
      <c r="J108" s="5">
        <v>498.17</v>
      </c>
      <c r="K108" s="3">
        <v>0.6419</v>
      </c>
      <c r="L108" s="5">
        <v>91.39</v>
      </c>
      <c r="M108" s="3">
        <v>67.9323</v>
      </c>
      <c r="N108" s="12">
        <v>3593.28</v>
      </c>
      <c r="O108" s="2"/>
      <c r="P108" s="2"/>
      <c r="Q108" s="2"/>
      <c r="R108" s="2"/>
      <c r="S108" s="2"/>
      <c r="T108" s="2"/>
      <c r="U108" s="2"/>
    </row>
    <row r="109" spans="1:21" s="1" customFormat="1" ht="10.5" customHeight="1">
      <c r="A109" s="67"/>
      <c r="B109" s="15" t="s">
        <v>100</v>
      </c>
      <c r="C109" s="17" t="s">
        <v>196</v>
      </c>
      <c r="D109" s="17" t="s">
        <v>196</v>
      </c>
      <c r="E109" s="3">
        <v>0.6214</v>
      </c>
      <c r="F109" s="5">
        <v>65.61</v>
      </c>
      <c r="G109" s="6">
        <v>2.5705</v>
      </c>
      <c r="H109" s="5">
        <v>1486.13</v>
      </c>
      <c r="I109" s="3">
        <v>5.231</v>
      </c>
      <c r="J109" s="5">
        <v>57.42</v>
      </c>
      <c r="K109" s="3">
        <v>0.041</v>
      </c>
      <c r="L109" s="5">
        <v>31.2</v>
      </c>
      <c r="M109" s="3">
        <v>8.4709</v>
      </c>
      <c r="N109" s="12">
        <v>1640.36</v>
      </c>
      <c r="O109" s="2"/>
      <c r="P109" s="2"/>
      <c r="Q109" s="2"/>
      <c r="R109" s="2"/>
      <c r="S109" s="2"/>
      <c r="T109" s="2"/>
      <c r="U109" s="2"/>
    </row>
    <row r="110" spans="1:21" s="1" customFormat="1" ht="10.5" customHeight="1">
      <c r="A110" s="67"/>
      <c r="B110" s="15" t="s">
        <v>101</v>
      </c>
      <c r="C110" s="11">
        <v>202.2311</v>
      </c>
      <c r="D110" s="5">
        <v>78718.86</v>
      </c>
      <c r="E110" s="3">
        <v>222.2916</v>
      </c>
      <c r="F110" s="5">
        <v>34682.79</v>
      </c>
      <c r="G110" s="6">
        <v>26.8901</v>
      </c>
      <c r="H110" s="5">
        <v>10850.13</v>
      </c>
      <c r="I110" s="3">
        <v>266.6714</v>
      </c>
      <c r="J110" s="5">
        <v>2486.52</v>
      </c>
      <c r="K110" s="3">
        <v>11.3015</v>
      </c>
      <c r="L110" s="18">
        <v>16.68</v>
      </c>
      <c r="M110" s="3">
        <v>729.3927</v>
      </c>
      <c r="N110" s="12">
        <v>126754.98</v>
      </c>
      <c r="O110" s="2"/>
      <c r="P110" s="2"/>
      <c r="Q110" s="2"/>
      <c r="R110" s="2"/>
      <c r="S110" s="2"/>
      <c r="T110" s="2"/>
      <c r="U110" s="2"/>
    </row>
    <row r="111" spans="1:21" s="1" customFormat="1" ht="10.5" customHeight="1">
      <c r="A111" s="67"/>
      <c r="B111" s="15" t="s">
        <v>102</v>
      </c>
      <c r="C111" s="11">
        <v>247.3727</v>
      </c>
      <c r="D111" s="5">
        <v>115100.48</v>
      </c>
      <c r="E111" s="3">
        <v>74.5227</v>
      </c>
      <c r="F111" s="5">
        <v>9831.44</v>
      </c>
      <c r="G111" s="6">
        <v>18.6902</v>
      </c>
      <c r="H111" s="5">
        <v>6405.74</v>
      </c>
      <c r="I111" s="3">
        <v>123.0112</v>
      </c>
      <c r="J111" s="5">
        <v>881.07</v>
      </c>
      <c r="K111" s="3">
        <v>1.9821</v>
      </c>
      <c r="L111" s="5">
        <v>3.63</v>
      </c>
      <c r="M111" s="3">
        <v>465.5929</v>
      </c>
      <c r="N111" s="12">
        <v>132222.36</v>
      </c>
      <c r="O111" s="2"/>
      <c r="P111" s="2"/>
      <c r="Q111" s="2"/>
      <c r="R111" s="2"/>
      <c r="S111" s="2"/>
      <c r="T111" s="2"/>
      <c r="U111" s="2"/>
    </row>
    <row r="112" spans="1:21" s="1" customFormat="1" ht="10.5" customHeight="1">
      <c r="A112" s="67"/>
      <c r="B112" s="15" t="s">
        <v>103</v>
      </c>
      <c r="C112" s="11">
        <v>84.9919</v>
      </c>
      <c r="D112" s="5">
        <v>35620.89</v>
      </c>
      <c r="E112" s="3">
        <v>53.0127</v>
      </c>
      <c r="F112" s="5">
        <v>6083.31</v>
      </c>
      <c r="G112" s="6">
        <v>9.7724</v>
      </c>
      <c r="H112" s="5">
        <v>2954</v>
      </c>
      <c r="I112" s="3">
        <v>118.3816</v>
      </c>
      <c r="J112" s="5">
        <v>616.01</v>
      </c>
      <c r="K112" s="3">
        <v>0.5928</v>
      </c>
      <c r="L112" s="5">
        <v>0.6</v>
      </c>
      <c r="M112" s="3">
        <v>266.7724</v>
      </c>
      <c r="N112" s="12">
        <v>45274.81</v>
      </c>
      <c r="O112" s="2"/>
      <c r="P112" s="2"/>
      <c r="Q112" s="2"/>
      <c r="R112" s="2"/>
      <c r="S112" s="2"/>
      <c r="T112" s="2"/>
      <c r="U112" s="2"/>
    </row>
    <row r="113" spans="1:21" s="1" customFormat="1" ht="10.5" customHeight="1">
      <c r="A113" s="67"/>
      <c r="B113" s="15" t="s">
        <v>104</v>
      </c>
      <c r="C113" s="11">
        <v>106.0006</v>
      </c>
      <c r="D113" s="5">
        <v>50355.37</v>
      </c>
      <c r="E113" s="3">
        <v>59.1422</v>
      </c>
      <c r="F113" s="5">
        <v>6312.31</v>
      </c>
      <c r="G113" s="6">
        <v>9.8</v>
      </c>
      <c r="H113" s="5">
        <v>3605.41</v>
      </c>
      <c r="I113" s="3">
        <v>156.92</v>
      </c>
      <c r="J113" s="5">
        <v>857.25</v>
      </c>
      <c r="K113" s="3">
        <v>3.6513</v>
      </c>
      <c r="L113" s="5">
        <v>3.54</v>
      </c>
      <c r="M113" s="3">
        <v>335.5211</v>
      </c>
      <c r="N113" s="12">
        <v>61133.88</v>
      </c>
      <c r="O113" s="2"/>
      <c r="P113" s="2"/>
      <c r="Q113" s="2"/>
      <c r="R113" s="2"/>
      <c r="S113" s="2"/>
      <c r="T113" s="2"/>
      <c r="U113" s="2"/>
    </row>
    <row r="114" spans="1:21" s="1" customFormat="1" ht="10.5" customHeight="1">
      <c r="A114" s="67"/>
      <c r="B114" s="15" t="s">
        <v>105</v>
      </c>
      <c r="C114" s="11">
        <v>147.5512</v>
      </c>
      <c r="D114" s="5">
        <v>70208.93</v>
      </c>
      <c r="E114" s="3">
        <v>40.4518</v>
      </c>
      <c r="F114" s="5">
        <v>4121.04</v>
      </c>
      <c r="G114" s="6">
        <v>14.5427</v>
      </c>
      <c r="H114" s="5">
        <v>5098.68</v>
      </c>
      <c r="I114" s="1">
        <v>102.8013</v>
      </c>
      <c r="J114" s="5">
        <v>758.61</v>
      </c>
      <c r="K114" s="3">
        <v>8.9611</v>
      </c>
      <c r="L114" s="5">
        <v>38.61</v>
      </c>
      <c r="M114" s="3">
        <v>314.3221</v>
      </c>
      <c r="N114" s="12">
        <v>80225.87</v>
      </c>
      <c r="O114" s="2"/>
      <c r="P114" s="2"/>
      <c r="Q114" s="2"/>
      <c r="R114" s="2"/>
      <c r="S114" s="2"/>
      <c r="T114" s="2"/>
      <c r="U114" s="2"/>
    </row>
    <row r="115" spans="1:21" s="1" customFormat="1" ht="10.5" customHeight="1">
      <c r="A115" s="67"/>
      <c r="B115" s="15" t="s">
        <v>106</v>
      </c>
      <c r="C115" s="11">
        <v>86.161</v>
      </c>
      <c r="D115" s="5">
        <v>33048.41</v>
      </c>
      <c r="E115" s="3">
        <v>108.5713</v>
      </c>
      <c r="F115" s="5">
        <v>15680.61</v>
      </c>
      <c r="G115" s="6">
        <v>12.57</v>
      </c>
      <c r="H115" s="5">
        <v>3819.52</v>
      </c>
      <c r="I115" s="3">
        <v>153.6327</v>
      </c>
      <c r="J115" s="5">
        <v>710.66</v>
      </c>
      <c r="K115" s="3">
        <v>86.7417</v>
      </c>
      <c r="L115" s="5">
        <v>91.92</v>
      </c>
      <c r="M115" s="3">
        <v>447.6907</v>
      </c>
      <c r="N115" s="12">
        <v>53351.12</v>
      </c>
      <c r="O115" s="2"/>
      <c r="P115" s="2"/>
      <c r="Q115" s="2"/>
      <c r="R115" s="2"/>
      <c r="S115" s="2"/>
      <c r="T115" s="2"/>
      <c r="U115" s="2"/>
    </row>
    <row r="116" spans="1:21" s="1" customFormat="1" ht="10.5" customHeight="1">
      <c r="A116" s="67"/>
      <c r="B116" s="15" t="s">
        <v>107</v>
      </c>
      <c r="C116" s="11">
        <v>122.9618</v>
      </c>
      <c r="D116" s="5">
        <v>75296.71</v>
      </c>
      <c r="E116" s="3">
        <v>19.0917</v>
      </c>
      <c r="F116" s="5">
        <v>1779.91</v>
      </c>
      <c r="G116" s="6">
        <v>11.8426</v>
      </c>
      <c r="H116" s="5">
        <v>5105.57</v>
      </c>
      <c r="I116" s="3">
        <v>61.2627</v>
      </c>
      <c r="J116" s="5">
        <v>155.51</v>
      </c>
      <c r="K116" s="3">
        <v>0.5702</v>
      </c>
      <c r="L116" s="5">
        <v>0.56</v>
      </c>
      <c r="M116" s="3">
        <v>215.75</v>
      </c>
      <c r="N116" s="12">
        <v>82338.26</v>
      </c>
      <c r="O116" s="2"/>
      <c r="P116" s="2"/>
      <c r="Q116" s="2"/>
      <c r="R116" s="2"/>
      <c r="S116" s="2"/>
      <c r="T116" s="2"/>
      <c r="U116" s="2"/>
    </row>
    <row r="117" spans="1:21" s="1" customFormat="1" ht="10.5" customHeight="1">
      <c r="A117" s="67"/>
      <c r="B117" s="15" t="s">
        <v>108</v>
      </c>
      <c r="C117" s="11">
        <v>210.6224</v>
      </c>
      <c r="D117" s="5">
        <v>25119.43</v>
      </c>
      <c r="E117" s="3">
        <v>28.8714</v>
      </c>
      <c r="F117" s="5">
        <v>2461.35</v>
      </c>
      <c r="G117" s="6">
        <v>14.2619</v>
      </c>
      <c r="H117" s="5">
        <v>5303.03</v>
      </c>
      <c r="I117" s="3">
        <v>114.6109</v>
      </c>
      <c r="J117" s="5">
        <v>518.06</v>
      </c>
      <c r="K117" s="3">
        <v>0.2817</v>
      </c>
      <c r="L117" s="5">
        <v>0.48</v>
      </c>
      <c r="M117" s="3">
        <v>368.6623</v>
      </c>
      <c r="N117" s="12">
        <v>123402.35</v>
      </c>
      <c r="O117" s="2"/>
      <c r="P117" s="2"/>
      <c r="Q117" s="2"/>
      <c r="R117" s="2"/>
      <c r="S117" s="2"/>
      <c r="T117" s="2"/>
      <c r="U117" s="2"/>
    </row>
    <row r="118" spans="1:21" s="1" customFormat="1" ht="10.5" customHeight="1">
      <c r="A118" s="67"/>
      <c r="B118" s="15" t="s">
        <v>218</v>
      </c>
      <c r="C118" s="11">
        <v>117.5607</v>
      </c>
      <c r="D118" s="5">
        <v>71515.13</v>
      </c>
      <c r="E118" s="3">
        <v>27.8302</v>
      </c>
      <c r="F118" s="5">
        <v>2782.71</v>
      </c>
      <c r="G118" s="6">
        <v>14.5226</v>
      </c>
      <c r="H118" s="5">
        <v>5414.76</v>
      </c>
      <c r="I118" s="3">
        <v>108.6812</v>
      </c>
      <c r="J118" s="5">
        <v>772.14</v>
      </c>
      <c r="K118" s="3">
        <v>0.1629</v>
      </c>
      <c r="L118" s="5">
        <v>0.16</v>
      </c>
      <c r="M118" s="3">
        <v>268.7716</v>
      </c>
      <c r="N118" s="12">
        <v>80484.9</v>
      </c>
      <c r="O118" s="2"/>
      <c r="P118" s="2"/>
      <c r="Q118" s="2"/>
      <c r="R118" s="2"/>
      <c r="S118" s="2"/>
      <c r="T118" s="2"/>
      <c r="U118" s="2"/>
    </row>
    <row r="119" spans="1:21" s="1" customFormat="1" ht="10.5" customHeight="1">
      <c r="A119" s="67"/>
      <c r="B119" s="15" t="s">
        <v>219</v>
      </c>
      <c r="C119" s="11">
        <v>137.3618</v>
      </c>
      <c r="D119" s="5">
        <v>77813.69</v>
      </c>
      <c r="E119" s="3">
        <v>45.5613</v>
      </c>
      <c r="F119" s="5">
        <v>4585.45</v>
      </c>
      <c r="G119" s="6">
        <v>16.1202</v>
      </c>
      <c r="H119" s="5">
        <v>5716.78</v>
      </c>
      <c r="I119" s="3">
        <v>84.3217</v>
      </c>
      <c r="J119" s="5">
        <v>570.84</v>
      </c>
      <c r="K119" s="3">
        <v>3.2306</v>
      </c>
      <c r="L119" s="5">
        <v>3.7</v>
      </c>
      <c r="M119" s="3">
        <v>286.6026</v>
      </c>
      <c r="N119" s="12">
        <v>88690.46</v>
      </c>
      <c r="O119" s="2"/>
      <c r="P119" s="2"/>
      <c r="Q119" s="2"/>
      <c r="R119" s="2"/>
      <c r="S119" s="2"/>
      <c r="T119" s="2"/>
      <c r="U119" s="2"/>
    </row>
    <row r="120" spans="1:21" s="1" customFormat="1" ht="10.5" customHeight="1">
      <c r="A120" s="67"/>
      <c r="B120" s="15" t="s">
        <v>109</v>
      </c>
      <c r="C120" s="11">
        <v>91.232</v>
      </c>
      <c r="D120" s="5">
        <v>40716.94</v>
      </c>
      <c r="E120" s="3">
        <v>44.2121</v>
      </c>
      <c r="F120" s="5">
        <v>5096.87</v>
      </c>
      <c r="G120" s="6">
        <v>10.4901</v>
      </c>
      <c r="H120" s="5">
        <v>3594.76</v>
      </c>
      <c r="I120" s="3">
        <v>89.7203</v>
      </c>
      <c r="J120" s="5">
        <v>471.99</v>
      </c>
      <c r="K120" s="3">
        <v>2.812</v>
      </c>
      <c r="L120" s="5">
        <v>2.98</v>
      </c>
      <c r="M120" s="3">
        <v>238.4805</v>
      </c>
      <c r="N120" s="12">
        <v>49883.54</v>
      </c>
      <c r="O120" s="2"/>
      <c r="P120" s="2"/>
      <c r="Q120" s="2"/>
      <c r="R120" s="2"/>
      <c r="S120" s="2"/>
      <c r="T120" s="2"/>
      <c r="U120" s="2"/>
    </row>
    <row r="121" spans="1:21" s="1" customFormat="1" ht="10.5" customHeight="1">
      <c r="A121" s="67"/>
      <c r="B121" s="15" t="s">
        <v>110</v>
      </c>
      <c r="C121" s="11">
        <v>62.7113</v>
      </c>
      <c r="D121" s="5">
        <v>15803.18</v>
      </c>
      <c r="E121" s="3">
        <v>534.9314</v>
      </c>
      <c r="F121" s="5">
        <v>13338.76</v>
      </c>
      <c r="G121" s="6">
        <v>13.2114</v>
      </c>
      <c r="H121" s="5">
        <v>4117.08</v>
      </c>
      <c r="I121" s="3">
        <v>410.6005</v>
      </c>
      <c r="J121" s="5">
        <v>1222.35</v>
      </c>
      <c r="K121" s="17" t="s">
        <v>196</v>
      </c>
      <c r="L121" s="17" t="s">
        <v>196</v>
      </c>
      <c r="M121" s="3">
        <v>1021.4616</v>
      </c>
      <c r="N121" s="12">
        <v>34481.37</v>
      </c>
      <c r="O121" s="2"/>
      <c r="P121" s="2"/>
      <c r="Q121" s="2"/>
      <c r="R121" s="2"/>
      <c r="S121" s="2"/>
      <c r="T121" s="2"/>
      <c r="U121" s="2"/>
    </row>
    <row r="122" spans="1:21" s="1" customFormat="1" ht="10.5" customHeight="1">
      <c r="A122" s="67"/>
      <c r="B122" s="15" t="s">
        <v>111</v>
      </c>
      <c r="C122" s="11">
        <v>40.7721</v>
      </c>
      <c r="D122" s="5">
        <v>8241.81</v>
      </c>
      <c r="E122" s="3">
        <v>1013.8311</v>
      </c>
      <c r="F122" s="5">
        <v>8098.33</v>
      </c>
      <c r="G122" s="6">
        <v>9.1804</v>
      </c>
      <c r="H122" s="5">
        <v>2348.59</v>
      </c>
      <c r="I122" s="3">
        <v>1944.0325</v>
      </c>
      <c r="J122" s="5">
        <v>3990.1</v>
      </c>
      <c r="K122" s="3">
        <v>17.022</v>
      </c>
      <c r="L122" s="5">
        <v>17.4</v>
      </c>
      <c r="M122" s="23">
        <v>3024.8521</v>
      </c>
      <c r="N122" s="12">
        <v>22696.23</v>
      </c>
      <c r="O122" s="2"/>
      <c r="P122" s="2"/>
      <c r="Q122" s="2"/>
      <c r="R122" s="2"/>
      <c r="S122" s="2"/>
      <c r="T122" s="2"/>
      <c r="U122" s="2"/>
    </row>
    <row r="123" spans="1:21" s="1" customFormat="1" ht="10.5" customHeight="1">
      <c r="A123" s="67"/>
      <c r="B123" s="15" t="s">
        <v>112</v>
      </c>
      <c r="C123" s="11">
        <v>62.4904</v>
      </c>
      <c r="D123" s="5">
        <v>12850.54</v>
      </c>
      <c r="E123" s="3">
        <v>1031.8309</v>
      </c>
      <c r="F123" s="5">
        <v>11361.96</v>
      </c>
      <c r="G123" s="6">
        <v>10.1506</v>
      </c>
      <c r="H123" s="5">
        <v>2709.37</v>
      </c>
      <c r="I123" s="3">
        <v>560.9521</v>
      </c>
      <c r="J123" s="5">
        <v>789.72</v>
      </c>
      <c r="K123" s="23" t="s">
        <v>196</v>
      </c>
      <c r="L123" s="30" t="s">
        <v>196</v>
      </c>
      <c r="M123" s="3">
        <v>1665.431</v>
      </c>
      <c r="N123" s="12">
        <v>27711.59</v>
      </c>
      <c r="O123" s="2"/>
      <c r="P123" s="2"/>
      <c r="Q123" s="2"/>
      <c r="R123" s="2"/>
      <c r="S123" s="2"/>
      <c r="T123" s="2"/>
      <c r="U123" s="2"/>
    </row>
    <row r="124" spans="1:21" s="1" customFormat="1" ht="10.5" customHeight="1">
      <c r="A124" s="67"/>
      <c r="B124" s="15" t="s">
        <v>113</v>
      </c>
      <c r="C124" s="11">
        <v>64.4703</v>
      </c>
      <c r="D124" s="5">
        <v>11788.55</v>
      </c>
      <c r="E124" s="3">
        <v>761.0617</v>
      </c>
      <c r="F124" s="5">
        <v>21065.59</v>
      </c>
      <c r="G124" s="6">
        <v>11.2705</v>
      </c>
      <c r="H124" s="5">
        <v>3007.9</v>
      </c>
      <c r="I124" s="3">
        <v>189.0801</v>
      </c>
      <c r="J124" s="5">
        <v>534.03</v>
      </c>
      <c r="K124" s="17" t="s">
        <v>196</v>
      </c>
      <c r="L124" s="17" t="s">
        <v>196</v>
      </c>
      <c r="M124" s="3">
        <v>1025.8826</v>
      </c>
      <c r="N124" s="12">
        <v>36396.07</v>
      </c>
      <c r="O124" s="2"/>
      <c r="P124" s="2"/>
      <c r="Q124" s="2"/>
      <c r="R124" s="2"/>
      <c r="S124" s="2"/>
      <c r="T124" s="2"/>
      <c r="U124" s="2"/>
    </row>
    <row r="125" spans="1:21" s="1" customFormat="1" ht="10.5" customHeight="1">
      <c r="A125" s="67"/>
      <c r="B125" s="15" t="s">
        <v>114</v>
      </c>
      <c r="C125" s="11">
        <v>58.5704</v>
      </c>
      <c r="D125" s="5">
        <v>9334.83</v>
      </c>
      <c r="E125" s="3">
        <v>1049.5004</v>
      </c>
      <c r="F125" s="5">
        <v>18296.36</v>
      </c>
      <c r="G125" s="6">
        <v>12.0522</v>
      </c>
      <c r="H125" s="5">
        <v>3088.19</v>
      </c>
      <c r="I125" s="3">
        <v>852.3924</v>
      </c>
      <c r="J125" s="5">
        <v>1432.05</v>
      </c>
      <c r="K125" s="3">
        <v>1.8816</v>
      </c>
      <c r="L125" s="5">
        <v>4.36</v>
      </c>
      <c r="M125" s="3">
        <v>1974.411</v>
      </c>
      <c r="N125" s="12">
        <v>32155.79</v>
      </c>
      <c r="O125" s="2"/>
      <c r="P125" s="2"/>
      <c r="Q125" s="2"/>
      <c r="R125" s="2"/>
      <c r="S125" s="2"/>
      <c r="T125" s="2"/>
      <c r="U125" s="2"/>
    </row>
    <row r="126" spans="1:21" s="1" customFormat="1" ht="10.5" customHeight="1">
      <c r="A126" s="67"/>
      <c r="B126" s="15" t="s">
        <v>115</v>
      </c>
      <c r="C126" s="11">
        <v>8.84</v>
      </c>
      <c r="D126" s="5">
        <v>741.89</v>
      </c>
      <c r="E126" s="3">
        <v>3572.4118</v>
      </c>
      <c r="F126" s="5">
        <v>18529.96</v>
      </c>
      <c r="G126" s="6">
        <v>10.0504</v>
      </c>
      <c r="H126" s="5">
        <v>2105.03</v>
      </c>
      <c r="I126" s="3">
        <v>835.9713</v>
      </c>
      <c r="J126" s="5">
        <v>211.9</v>
      </c>
      <c r="K126" s="17" t="s">
        <v>196</v>
      </c>
      <c r="L126" s="17" t="s">
        <v>196</v>
      </c>
      <c r="M126" s="3">
        <v>4427.2805</v>
      </c>
      <c r="N126" s="12">
        <v>21588.78</v>
      </c>
      <c r="O126" s="2"/>
      <c r="P126" s="2"/>
      <c r="Q126" s="2"/>
      <c r="R126" s="2"/>
      <c r="S126" s="2"/>
      <c r="T126" s="2"/>
      <c r="U126" s="2"/>
    </row>
    <row r="127" spans="1:21" s="1" customFormat="1" ht="10.5" customHeight="1">
      <c r="A127" s="67"/>
      <c r="B127" s="15" t="s">
        <v>116</v>
      </c>
      <c r="C127" s="11">
        <v>34.2001</v>
      </c>
      <c r="D127" s="5">
        <v>4262.7</v>
      </c>
      <c r="E127" s="3">
        <v>3138.4208</v>
      </c>
      <c r="F127" s="5">
        <v>22951.89</v>
      </c>
      <c r="G127" s="6">
        <v>18.3917</v>
      </c>
      <c r="H127" s="5">
        <v>4495.08</v>
      </c>
      <c r="I127" s="3">
        <v>1353.6724</v>
      </c>
      <c r="J127" s="5">
        <v>451.88</v>
      </c>
      <c r="K127" s="3">
        <v>0.3107</v>
      </c>
      <c r="L127" s="5">
        <v>0.13</v>
      </c>
      <c r="M127" s="3">
        <v>4545.0027</v>
      </c>
      <c r="N127" s="12">
        <v>32161.68</v>
      </c>
      <c r="O127" s="2"/>
      <c r="P127" s="2"/>
      <c r="Q127" s="2"/>
      <c r="R127" s="2"/>
      <c r="S127" s="2"/>
      <c r="T127" s="2"/>
      <c r="U127" s="2"/>
    </row>
    <row r="128" spans="1:21" s="1" customFormat="1" ht="10.5" customHeight="1">
      <c r="A128" s="67"/>
      <c r="B128" s="15" t="s">
        <v>117</v>
      </c>
      <c r="C128" s="11">
        <v>34.5</v>
      </c>
      <c r="D128" s="5">
        <v>4390</v>
      </c>
      <c r="E128" s="3">
        <v>1359</v>
      </c>
      <c r="F128" s="5">
        <v>13701.1</v>
      </c>
      <c r="G128" s="6">
        <v>12</v>
      </c>
      <c r="H128" s="5">
        <v>2500</v>
      </c>
      <c r="I128" s="3">
        <v>144.5</v>
      </c>
      <c r="J128" s="5">
        <v>108</v>
      </c>
      <c r="K128" s="17" t="s">
        <v>196</v>
      </c>
      <c r="L128" s="17" t="s">
        <v>196</v>
      </c>
      <c r="M128" s="3">
        <v>1550</v>
      </c>
      <c r="N128" s="12">
        <v>20699.1</v>
      </c>
      <c r="O128" s="2"/>
      <c r="P128" s="2"/>
      <c r="Q128" s="2"/>
      <c r="R128" s="2"/>
      <c r="S128" s="2"/>
      <c r="T128" s="2"/>
      <c r="U128" s="2"/>
    </row>
    <row r="129" spans="1:21" s="1" customFormat="1" ht="10.5" customHeight="1">
      <c r="A129" s="67"/>
      <c r="B129" s="15" t="s">
        <v>118</v>
      </c>
      <c r="C129" s="11">
        <v>95.6128</v>
      </c>
      <c r="D129" s="5">
        <v>15410.85</v>
      </c>
      <c r="E129" s="3">
        <v>3077.2301</v>
      </c>
      <c r="F129" s="5">
        <v>22896.45</v>
      </c>
      <c r="G129" s="6">
        <v>20.3905</v>
      </c>
      <c r="H129" s="5">
        <v>4602.13</v>
      </c>
      <c r="I129" s="3">
        <v>941.4112</v>
      </c>
      <c r="J129" s="5">
        <v>401.95</v>
      </c>
      <c r="K129" s="3">
        <v>1.262</v>
      </c>
      <c r="L129" s="5">
        <v>0.5</v>
      </c>
      <c r="M129" s="3">
        <v>4135.9206</v>
      </c>
      <c r="N129" s="12">
        <v>43311.88</v>
      </c>
      <c r="O129" s="2"/>
      <c r="P129" s="2"/>
      <c r="Q129" s="2"/>
      <c r="R129" s="2"/>
      <c r="S129" s="2"/>
      <c r="T129" s="2"/>
      <c r="U129" s="2"/>
    </row>
    <row r="130" spans="1:21" s="1" customFormat="1" ht="10.5" customHeight="1">
      <c r="A130" s="67"/>
      <c r="B130" s="15" t="s">
        <v>119</v>
      </c>
      <c r="C130" s="11">
        <v>38.4016</v>
      </c>
      <c r="D130" s="5">
        <v>4496.94</v>
      </c>
      <c r="E130" s="3">
        <v>918.9909</v>
      </c>
      <c r="F130" s="5">
        <v>7956.83</v>
      </c>
      <c r="G130" s="22">
        <v>7.8309</v>
      </c>
      <c r="H130" s="5">
        <v>1504.15</v>
      </c>
      <c r="I130" s="3">
        <v>399.2304</v>
      </c>
      <c r="J130" s="5">
        <v>119.51</v>
      </c>
      <c r="K130" s="17" t="s">
        <v>196</v>
      </c>
      <c r="L130" s="17" t="s">
        <v>196</v>
      </c>
      <c r="M130" s="3">
        <v>1364.4608</v>
      </c>
      <c r="N130" s="12">
        <v>14077.43</v>
      </c>
      <c r="O130" s="2"/>
      <c r="P130" s="2"/>
      <c r="Q130" s="2"/>
      <c r="R130" s="2"/>
      <c r="S130" s="2"/>
      <c r="T130" s="2"/>
      <c r="U130" s="2"/>
    </row>
    <row r="131" spans="1:21" s="1" customFormat="1" ht="10.5" customHeight="1">
      <c r="A131" s="67"/>
      <c r="B131" s="15" t="s">
        <v>120</v>
      </c>
      <c r="C131" s="11">
        <v>99.4905</v>
      </c>
      <c r="D131" s="5">
        <v>17794.81</v>
      </c>
      <c r="E131" s="3">
        <v>2395.1527</v>
      </c>
      <c r="F131" s="5">
        <v>20666.55</v>
      </c>
      <c r="G131" s="6">
        <v>19.5503</v>
      </c>
      <c r="H131" s="5">
        <v>4370.07</v>
      </c>
      <c r="I131" s="3">
        <v>1656.352</v>
      </c>
      <c r="J131" s="5">
        <v>760.51</v>
      </c>
      <c r="K131" s="3">
        <v>0.0114</v>
      </c>
      <c r="L131" s="5">
        <v>0.02</v>
      </c>
      <c r="M131" s="3">
        <v>4170.5709</v>
      </c>
      <c r="N131" s="12">
        <v>43591.96</v>
      </c>
      <c r="O131" s="2"/>
      <c r="P131" s="2"/>
      <c r="Q131" s="2"/>
      <c r="R131" s="2"/>
      <c r="S131" s="2"/>
      <c r="T131" s="2"/>
      <c r="U131" s="2"/>
    </row>
    <row r="132" spans="1:21" s="1" customFormat="1" ht="10.5" customHeight="1">
      <c r="A132" s="67"/>
      <c r="B132" s="15" t="s">
        <v>121</v>
      </c>
      <c r="C132" s="11">
        <v>45.7924</v>
      </c>
      <c r="D132" s="5">
        <v>7886.67</v>
      </c>
      <c r="E132" s="3">
        <v>1107.2026</v>
      </c>
      <c r="F132" s="5">
        <v>10948.46</v>
      </c>
      <c r="G132" s="6">
        <v>8.7808</v>
      </c>
      <c r="H132" s="5">
        <v>2165.32</v>
      </c>
      <c r="I132" s="3">
        <v>252.4809</v>
      </c>
      <c r="J132" s="5">
        <v>174.43</v>
      </c>
      <c r="K132" s="3">
        <v>0.6913</v>
      </c>
      <c r="L132" s="5">
        <v>0.33</v>
      </c>
      <c r="M132" s="3">
        <v>1414.962</v>
      </c>
      <c r="N132" s="12">
        <v>21175.21</v>
      </c>
      <c r="O132" s="2"/>
      <c r="P132" s="2"/>
      <c r="Q132" s="2"/>
      <c r="R132" s="2"/>
      <c r="S132" s="2"/>
      <c r="T132" s="2"/>
      <c r="U132" s="2"/>
    </row>
    <row r="133" spans="1:21" s="1" customFormat="1" ht="10.5" customHeight="1">
      <c r="A133" s="68"/>
      <c r="B133" s="56" t="s">
        <v>2</v>
      </c>
      <c r="C133" s="46">
        <v>2329.2903</v>
      </c>
      <c r="D133" s="48">
        <v>940601.97</v>
      </c>
      <c r="E133" s="46">
        <v>20816.9405</v>
      </c>
      <c r="F133" s="48">
        <f>SUM(F107:F132)</f>
        <v>300749.95999999996</v>
      </c>
      <c r="G133" s="58">
        <v>350.0602</v>
      </c>
      <c r="H133" s="48">
        <f>SUM(H107:H132)</f>
        <v>115382.78999999998</v>
      </c>
      <c r="I133" s="46">
        <v>11036.4406</v>
      </c>
      <c r="J133" s="48">
        <f>SUM(J107:J132)</f>
        <v>19989.170000000002</v>
      </c>
      <c r="K133" s="46">
        <v>182.4501</v>
      </c>
      <c r="L133" s="48">
        <f>SUM(L107:L132)</f>
        <v>346.18</v>
      </c>
      <c r="M133" s="46">
        <v>34715.1817</v>
      </c>
      <c r="N133" s="49">
        <v>1377070.07</v>
      </c>
      <c r="O133" s="2"/>
      <c r="P133" s="2"/>
      <c r="Q133" s="2"/>
      <c r="R133" s="2"/>
      <c r="S133" s="2"/>
      <c r="T133" s="2"/>
      <c r="U133" s="2"/>
    </row>
    <row r="134" spans="1:21" s="1" customFormat="1" ht="10.5" customHeight="1">
      <c r="A134" s="66" t="s">
        <v>221</v>
      </c>
      <c r="B134" s="1" t="s">
        <v>122</v>
      </c>
      <c r="C134" s="11">
        <v>40.9719</v>
      </c>
      <c r="D134" s="2">
        <v>8542.08</v>
      </c>
      <c r="E134" s="11">
        <v>48.22</v>
      </c>
      <c r="F134" s="2">
        <v>4054.07</v>
      </c>
      <c r="G134" s="20">
        <v>22.6221</v>
      </c>
      <c r="H134" s="2">
        <v>13194.66</v>
      </c>
      <c r="I134" s="20">
        <v>47.9509</v>
      </c>
      <c r="J134" s="2">
        <v>298.22</v>
      </c>
      <c r="K134" s="11">
        <v>2.0927</v>
      </c>
      <c r="L134" s="2">
        <v>3.67</v>
      </c>
      <c r="M134" s="11">
        <v>161.8716</v>
      </c>
      <c r="N134" s="12">
        <v>26092.7</v>
      </c>
      <c r="O134" s="2"/>
      <c r="P134" s="2"/>
      <c r="Q134" s="2"/>
      <c r="R134" s="2"/>
      <c r="S134" s="2"/>
      <c r="T134" s="2"/>
      <c r="U134" s="2"/>
    </row>
    <row r="135" spans="1:21" s="1" customFormat="1" ht="10.5" customHeight="1">
      <c r="A135" s="71"/>
      <c r="B135" s="1" t="s">
        <v>123</v>
      </c>
      <c r="C135" s="11">
        <v>440.8723</v>
      </c>
      <c r="D135" s="2">
        <v>250636.33</v>
      </c>
      <c r="E135" s="11">
        <v>208.7508</v>
      </c>
      <c r="F135" s="2">
        <v>18144.23</v>
      </c>
      <c r="G135" s="20">
        <v>50.73</v>
      </c>
      <c r="H135" s="2">
        <v>24214.58</v>
      </c>
      <c r="I135" s="20">
        <v>148.7721</v>
      </c>
      <c r="J135" s="2">
        <v>464.66</v>
      </c>
      <c r="K135" s="11">
        <v>0.2212</v>
      </c>
      <c r="L135" s="2">
        <v>0.12</v>
      </c>
      <c r="M135" s="11">
        <v>849.3604</v>
      </c>
      <c r="N135" s="12">
        <v>293459.92</v>
      </c>
      <c r="O135" s="2"/>
      <c r="P135" s="2"/>
      <c r="Q135" s="2"/>
      <c r="R135" s="2"/>
      <c r="S135" s="2"/>
      <c r="T135" s="2"/>
      <c r="U135" s="2"/>
    </row>
    <row r="136" spans="1:21" s="1" customFormat="1" ht="10.5" customHeight="1">
      <c r="A136" s="71"/>
      <c r="B136" s="1" t="s">
        <v>124</v>
      </c>
      <c r="C136" s="11">
        <v>177.4208</v>
      </c>
      <c r="D136" s="2">
        <v>56625.91</v>
      </c>
      <c r="E136" s="11">
        <v>116.9201</v>
      </c>
      <c r="F136" s="2">
        <v>9379.42</v>
      </c>
      <c r="G136" s="20">
        <v>18.5809</v>
      </c>
      <c r="H136" s="2">
        <v>7622.36</v>
      </c>
      <c r="I136" s="20">
        <v>836.0909</v>
      </c>
      <c r="J136" s="2">
        <v>3000.01</v>
      </c>
      <c r="K136" s="11">
        <v>4.4629</v>
      </c>
      <c r="L136" s="2">
        <v>283.97</v>
      </c>
      <c r="M136" s="11">
        <v>1153.4826</v>
      </c>
      <c r="N136" s="12">
        <v>76911.67</v>
      </c>
      <c r="O136" s="2"/>
      <c r="P136" s="2"/>
      <c r="Q136" s="2"/>
      <c r="R136" s="2"/>
      <c r="S136" s="2"/>
      <c r="T136" s="2"/>
      <c r="U136" s="2"/>
    </row>
    <row r="137" spans="1:21" s="1" customFormat="1" ht="10.5" customHeight="1">
      <c r="A137" s="71"/>
      <c r="B137" s="1" t="s">
        <v>125</v>
      </c>
      <c r="C137" s="11">
        <v>354.9911</v>
      </c>
      <c r="D137" s="2">
        <v>143877.86</v>
      </c>
      <c r="E137" s="20">
        <v>360.4519</v>
      </c>
      <c r="F137" s="2">
        <v>19313.26</v>
      </c>
      <c r="G137" s="20">
        <v>29.8927</v>
      </c>
      <c r="H137" s="2">
        <v>14645.54</v>
      </c>
      <c r="I137" s="20">
        <v>287.1514</v>
      </c>
      <c r="J137" s="2">
        <v>1010.76</v>
      </c>
      <c r="K137" s="20">
        <v>1.0908</v>
      </c>
      <c r="L137" s="2">
        <v>3.25</v>
      </c>
      <c r="M137" s="11">
        <v>1033.5919</v>
      </c>
      <c r="N137" s="12">
        <v>178850.67</v>
      </c>
      <c r="O137" s="2"/>
      <c r="P137" s="2"/>
      <c r="Q137" s="2"/>
      <c r="R137" s="2"/>
      <c r="S137" s="2"/>
      <c r="T137" s="2"/>
      <c r="U137" s="2"/>
    </row>
    <row r="138" spans="1:21" s="1" customFormat="1" ht="10.5" customHeight="1">
      <c r="A138" s="71"/>
      <c r="B138" s="1" t="s">
        <v>126</v>
      </c>
      <c r="C138" s="11">
        <v>124.721</v>
      </c>
      <c r="D138" s="2">
        <v>32245.26</v>
      </c>
      <c r="E138" s="11">
        <v>1159.3317</v>
      </c>
      <c r="F138" s="2">
        <v>27857.32</v>
      </c>
      <c r="G138" s="20">
        <v>22.1329</v>
      </c>
      <c r="H138" s="2">
        <v>8471.38</v>
      </c>
      <c r="I138" s="20">
        <v>457.9625</v>
      </c>
      <c r="J138" s="2">
        <v>1304.89</v>
      </c>
      <c r="K138" s="20">
        <v>17.5123</v>
      </c>
      <c r="L138" s="2">
        <v>52.78</v>
      </c>
      <c r="M138" s="11">
        <v>1781.6814</v>
      </c>
      <c r="N138" s="12">
        <v>69931.63</v>
      </c>
      <c r="O138" s="2"/>
      <c r="P138" s="2"/>
      <c r="Q138" s="2"/>
      <c r="R138" s="2"/>
      <c r="S138" s="2"/>
      <c r="T138" s="2"/>
      <c r="U138" s="2"/>
    </row>
    <row r="139" spans="1:21" s="1" customFormat="1" ht="10.5" customHeight="1">
      <c r="A139" s="71"/>
      <c r="B139" s="1" t="s">
        <v>213</v>
      </c>
      <c r="C139" s="11">
        <v>218.2329</v>
      </c>
      <c r="D139" s="2">
        <v>98020.25</v>
      </c>
      <c r="E139" s="11">
        <v>40.8215</v>
      </c>
      <c r="F139" s="2">
        <v>3784.98</v>
      </c>
      <c r="G139" s="20">
        <v>9.1818</v>
      </c>
      <c r="H139" s="2">
        <v>3103.97</v>
      </c>
      <c r="I139" s="20">
        <v>17.7817</v>
      </c>
      <c r="J139" s="2">
        <v>140.25</v>
      </c>
      <c r="K139" s="20">
        <v>2.1221</v>
      </c>
      <c r="L139" s="2">
        <v>2.14</v>
      </c>
      <c r="M139" s="11">
        <v>288.161</v>
      </c>
      <c r="N139" s="12">
        <v>105051.59</v>
      </c>
      <c r="O139" s="2"/>
      <c r="P139" s="2"/>
      <c r="Q139" s="2"/>
      <c r="R139" s="2"/>
      <c r="S139" s="2"/>
      <c r="T139" s="2"/>
      <c r="U139" s="2"/>
    </row>
    <row r="140" spans="1:21" s="1" customFormat="1" ht="10.5" customHeight="1">
      <c r="A140" s="71"/>
      <c r="B140" s="1" t="s">
        <v>127</v>
      </c>
      <c r="C140" s="11">
        <v>180.9623</v>
      </c>
      <c r="D140" s="2">
        <v>63999.2</v>
      </c>
      <c r="E140" s="11">
        <v>153.4503</v>
      </c>
      <c r="F140" s="2">
        <v>9744.63</v>
      </c>
      <c r="G140" s="20">
        <v>13.1127</v>
      </c>
      <c r="H140" s="2">
        <v>4135.37</v>
      </c>
      <c r="I140" s="20">
        <v>268.8227</v>
      </c>
      <c r="J140" s="2">
        <v>312.62</v>
      </c>
      <c r="K140" s="20">
        <v>0.7014</v>
      </c>
      <c r="L140" s="2">
        <v>0.53</v>
      </c>
      <c r="M140" s="11">
        <v>617.0704</v>
      </c>
      <c r="N140" s="12">
        <v>78192.35</v>
      </c>
      <c r="O140" s="2"/>
      <c r="P140" s="2"/>
      <c r="Q140" s="2"/>
      <c r="R140" s="2"/>
      <c r="S140" s="2"/>
      <c r="T140" s="2"/>
      <c r="U140" s="2"/>
    </row>
    <row r="141" spans="1:21" s="1" customFormat="1" ht="10.5" customHeight="1">
      <c r="A141" s="71"/>
      <c r="B141" s="1" t="s">
        <v>128</v>
      </c>
      <c r="C141" s="11">
        <v>283.2212</v>
      </c>
      <c r="D141" s="2">
        <v>108138.39</v>
      </c>
      <c r="E141" s="11">
        <v>721.4822</v>
      </c>
      <c r="F141" s="2">
        <v>24452.6</v>
      </c>
      <c r="G141" s="20">
        <v>26.4909</v>
      </c>
      <c r="H141" s="2">
        <v>7769.91</v>
      </c>
      <c r="I141" s="20">
        <v>457.4028</v>
      </c>
      <c r="J141" s="2">
        <v>625.27</v>
      </c>
      <c r="K141" s="20">
        <v>12.6722</v>
      </c>
      <c r="L141" s="2">
        <v>7.91</v>
      </c>
      <c r="M141" s="11">
        <v>1501.2903</v>
      </c>
      <c r="N141" s="12">
        <v>140994.08</v>
      </c>
      <c r="O141" s="2"/>
      <c r="P141" s="2"/>
      <c r="Q141" s="2"/>
      <c r="R141" s="2"/>
      <c r="S141" s="2"/>
      <c r="T141" s="2"/>
      <c r="U141" s="2"/>
    </row>
    <row r="142" spans="1:21" s="1" customFormat="1" ht="10.5" customHeight="1">
      <c r="A142" s="71"/>
      <c r="B142" s="1" t="s">
        <v>129</v>
      </c>
      <c r="C142" s="11">
        <v>237.6111</v>
      </c>
      <c r="D142" s="2">
        <v>100847.57</v>
      </c>
      <c r="E142" s="11">
        <v>78.5905</v>
      </c>
      <c r="F142" s="2">
        <v>4070.39</v>
      </c>
      <c r="G142" s="20">
        <v>17.0008</v>
      </c>
      <c r="H142" s="2">
        <v>4787.02</v>
      </c>
      <c r="I142" s="20">
        <v>214.2727</v>
      </c>
      <c r="J142" s="2">
        <v>577.15</v>
      </c>
      <c r="K142" s="20">
        <v>0.171</v>
      </c>
      <c r="L142" s="2">
        <v>0.08</v>
      </c>
      <c r="M142" s="11">
        <v>547.6601</v>
      </c>
      <c r="N142" s="12">
        <v>110282.21</v>
      </c>
      <c r="O142" s="2"/>
      <c r="P142" s="2"/>
      <c r="Q142" s="2"/>
      <c r="R142" s="2"/>
      <c r="S142" s="2"/>
      <c r="T142" s="2"/>
      <c r="U142" s="2"/>
    </row>
    <row r="143" spans="1:21" s="1" customFormat="1" ht="10.5" customHeight="1">
      <c r="A143" s="71"/>
      <c r="B143" s="1" t="s">
        <v>130</v>
      </c>
      <c r="C143" s="11">
        <v>140.5818</v>
      </c>
      <c r="D143" s="2">
        <v>77078.78</v>
      </c>
      <c r="E143" s="11">
        <v>62.1712</v>
      </c>
      <c r="F143" s="2">
        <v>5722.89</v>
      </c>
      <c r="G143" s="20">
        <v>11.4709</v>
      </c>
      <c r="H143" s="2">
        <v>3836.41</v>
      </c>
      <c r="I143" s="20">
        <v>153.8308</v>
      </c>
      <c r="J143" s="2">
        <v>550.87</v>
      </c>
      <c r="K143" s="20">
        <v>1.0702</v>
      </c>
      <c r="L143" s="2">
        <v>1.07</v>
      </c>
      <c r="M143" s="11">
        <v>369.1319</v>
      </c>
      <c r="N143" s="12">
        <v>87190.02</v>
      </c>
      <c r="O143" s="2"/>
      <c r="P143" s="2"/>
      <c r="Q143" s="2"/>
      <c r="R143" s="2"/>
      <c r="S143" s="2"/>
      <c r="T143" s="2"/>
      <c r="U143" s="2"/>
    </row>
    <row r="144" spans="1:21" s="1" customFormat="1" ht="10.5" customHeight="1">
      <c r="A144" s="71"/>
      <c r="B144" s="1" t="s">
        <v>131</v>
      </c>
      <c r="C144" s="11">
        <v>98.5914</v>
      </c>
      <c r="D144" s="2">
        <v>48588.26</v>
      </c>
      <c r="E144" s="11">
        <v>112.2825</v>
      </c>
      <c r="F144" s="2">
        <v>20967.91</v>
      </c>
      <c r="G144" s="20">
        <v>12.76</v>
      </c>
      <c r="H144" s="2">
        <v>4296.59</v>
      </c>
      <c r="I144" s="20">
        <v>118.6925</v>
      </c>
      <c r="J144" s="2">
        <v>618.69</v>
      </c>
      <c r="K144" s="20">
        <v>18.1513</v>
      </c>
      <c r="L144" s="2">
        <v>51.79</v>
      </c>
      <c r="M144" s="11">
        <v>360.4917</v>
      </c>
      <c r="N144" s="12">
        <v>74523.24</v>
      </c>
      <c r="O144" s="2"/>
      <c r="P144" s="2"/>
      <c r="Q144" s="2"/>
      <c r="R144" s="2"/>
      <c r="S144" s="2"/>
      <c r="T144" s="2"/>
      <c r="U144" s="2"/>
    </row>
    <row r="145" spans="1:21" s="1" customFormat="1" ht="10.5" customHeight="1">
      <c r="A145" s="71"/>
      <c r="B145" s="1" t="s">
        <v>132</v>
      </c>
      <c r="C145" s="11">
        <v>40.8012</v>
      </c>
      <c r="D145" s="2">
        <v>14580.96</v>
      </c>
      <c r="E145" s="11">
        <v>75.1505</v>
      </c>
      <c r="F145" s="2">
        <v>11132.36</v>
      </c>
      <c r="G145" s="20">
        <v>19.5609</v>
      </c>
      <c r="H145" s="2">
        <v>9111.96</v>
      </c>
      <c r="I145" s="20">
        <v>225.9313</v>
      </c>
      <c r="J145" s="2">
        <v>1488.67</v>
      </c>
      <c r="K145" s="20">
        <v>8.6917</v>
      </c>
      <c r="L145" s="2">
        <v>54.77</v>
      </c>
      <c r="M145" s="11">
        <v>370.1426</v>
      </c>
      <c r="N145" s="12">
        <v>36368.72</v>
      </c>
      <c r="O145" s="2"/>
      <c r="P145" s="2"/>
      <c r="Q145" s="2"/>
      <c r="R145" s="2"/>
      <c r="S145" s="2"/>
      <c r="T145" s="2"/>
      <c r="U145" s="2"/>
    </row>
    <row r="146" spans="1:21" s="1" customFormat="1" ht="10.5" customHeight="1">
      <c r="A146" s="71"/>
      <c r="B146" s="1" t="s">
        <v>133</v>
      </c>
      <c r="C146" s="11">
        <v>286.392</v>
      </c>
      <c r="D146" s="2">
        <v>89144</v>
      </c>
      <c r="E146" s="20">
        <v>318.1707</v>
      </c>
      <c r="F146" s="2">
        <v>11317.14</v>
      </c>
      <c r="G146" s="20">
        <v>18.9401</v>
      </c>
      <c r="H146" s="2">
        <v>4811.18</v>
      </c>
      <c r="I146" s="20">
        <v>1670.7112</v>
      </c>
      <c r="J146" s="2">
        <v>10096.51</v>
      </c>
      <c r="K146" s="20">
        <v>9.7005</v>
      </c>
      <c r="L146" s="2">
        <v>4.37</v>
      </c>
      <c r="M146" s="11">
        <v>2303.9215</v>
      </c>
      <c r="N146" s="12">
        <v>115373.2</v>
      </c>
      <c r="O146" s="2"/>
      <c r="P146" s="2"/>
      <c r="Q146" s="2"/>
      <c r="R146" s="2"/>
      <c r="S146" s="2"/>
      <c r="T146" s="2"/>
      <c r="U146" s="2"/>
    </row>
    <row r="147" spans="1:21" s="1" customFormat="1" ht="10.5" customHeight="1">
      <c r="A147" s="71"/>
      <c r="B147" s="1" t="s">
        <v>134</v>
      </c>
      <c r="C147" s="11">
        <v>320.2725</v>
      </c>
      <c r="D147" s="2">
        <v>101523.16</v>
      </c>
      <c r="E147" s="11">
        <v>448.2304</v>
      </c>
      <c r="F147" s="2">
        <v>13479.22</v>
      </c>
      <c r="G147" s="20">
        <v>20.551</v>
      </c>
      <c r="H147" s="2">
        <v>7024.58</v>
      </c>
      <c r="I147" s="20">
        <v>596.0714</v>
      </c>
      <c r="J147" s="2">
        <v>2831.56</v>
      </c>
      <c r="K147" s="20">
        <v>63.5527</v>
      </c>
      <c r="L147" s="2">
        <v>33.1</v>
      </c>
      <c r="M147" s="11">
        <v>1448.692</v>
      </c>
      <c r="N147" s="12">
        <v>124891.62</v>
      </c>
      <c r="O147" s="2"/>
      <c r="P147" s="2"/>
      <c r="Q147" s="2"/>
      <c r="R147" s="2"/>
      <c r="S147" s="2"/>
      <c r="T147" s="2"/>
      <c r="U147" s="2"/>
    </row>
    <row r="148" spans="1:21" s="1" customFormat="1" ht="10.5" customHeight="1">
      <c r="A148" s="71"/>
      <c r="B148" s="1" t="s">
        <v>135</v>
      </c>
      <c r="C148" s="11">
        <v>119.7914</v>
      </c>
      <c r="D148" s="2">
        <v>37734.49</v>
      </c>
      <c r="E148" s="11">
        <v>205.4617</v>
      </c>
      <c r="F148" s="2">
        <v>7135.25</v>
      </c>
      <c r="G148" s="20">
        <v>10.0507</v>
      </c>
      <c r="H148" s="2">
        <v>3351.53</v>
      </c>
      <c r="I148" s="20">
        <v>203.0504</v>
      </c>
      <c r="J148" s="2">
        <v>664.41</v>
      </c>
      <c r="K148" s="20">
        <v>0.5205</v>
      </c>
      <c r="L148" s="2">
        <v>10.05</v>
      </c>
      <c r="M148" s="11">
        <v>538.8817</v>
      </c>
      <c r="N148" s="12">
        <v>48895.73</v>
      </c>
      <c r="O148" s="2"/>
      <c r="P148" s="2"/>
      <c r="Q148" s="2"/>
      <c r="R148" s="2"/>
      <c r="S148" s="2"/>
      <c r="T148" s="2"/>
      <c r="U148" s="2"/>
    </row>
    <row r="149" spans="1:21" s="1" customFormat="1" ht="10.5" customHeight="1">
      <c r="A149" s="71"/>
      <c r="B149" s="1" t="s">
        <v>136</v>
      </c>
      <c r="C149" s="11">
        <v>128.9711</v>
      </c>
      <c r="D149" s="2">
        <v>35650.29</v>
      </c>
      <c r="E149" s="11">
        <v>114.7511</v>
      </c>
      <c r="F149" s="2">
        <v>8611.41</v>
      </c>
      <c r="G149" s="20">
        <v>14.4125</v>
      </c>
      <c r="H149" s="2">
        <v>5614.8</v>
      </c>
      <c r="I149" s="20">
        <v>1606.9314</v>
      </c>
      <c r="J149" s="2">
        <v>4654.74</v>
      </c>
      <c r="K149" s="20">
        <v>15.2914</v>
      </c>
      <c r="L149" s="2">
        <v>16.49</v>
      </c>
      <c r="M149" s="11">
        <v>1880.3715</v>
      </c>
      <c r="N149" s="12">
        <v>54547.73</v>
      </c>
      <c r="O149" s="2"/>
      <c r="P149" s="2"/>
      <c r="Q149" s="2"/>
      <c r="R149" s="2"/>
      <c r="S149" s="2"/>
      <c r="T149" s="2"/>
      <c r="U149" s="2"/>
    </row>
    <row r="150" spans="1:21" s="1" customFormat="1" ht="10.5" customHeight="1">
      <c r="A150" s="71"/>
      <c r="B150" s="1" t="s">
        <v>137</v>
      </c>
      <c r="C150" s="11">
        <v>475.7212</v>
      </c>
      <c r="D150" s="2">
        <v>107393.49</v>
      </c>
      <c r="E150" s="11">
        <v>143.6417</v>
      </c>
      <c r="F150" s="2">
        <v>9812.98</v>
      </c>
      <c r="G150" s="20">
        <v>26.4108</v>
      </c>
      <c r="H150" s="2">
        <v>6069.495</v>
      </c>
      <c r="I150" s="20">
        <v>2693.6507</v>
      </c>
      <c r="J150" s="2">
        <v>4878.69</v>
      </c>
      <c r="K150" s="20">
        <v>33.0202</v>
      </c>
      <c r="L150" s="2">
        <v>31</v>
      </c>
      <c r="M150" s="11">
        <v>3372.4516</v>
      </c>
      <c r="N150" s="12">
        <v>128185.655</v>
      </c>
      <c r="O150" s="2"/>
      <c r="P150" s="2"/>
      <c r="Q150" s="2"/>
      <c r="R150" s="2"/>
      <c r="S150" s="2"/>
      <c r="T150" s="2"/>
      <c r="U150" s="2"/>
    </row>
    <row r="151" spans="1:21" s="1" customFormat="1" ht="10.5" customHeight="1">
      <c r="A151" s="71"/>
      <c r="B151" s="1" t="s">
        <v>220</v>
      </c>
      <c r="C151" s="11">
        <v>82.9516</v>
      </c>
      <c r="D151" s="2">
        <v>27322.71</v>
      </c>
      <c r="E151" s="11">
        <v>46.062</v>
      </c>
      <c r="F151" s="2">
        <v>5444.16</v>
      </c>
      <c r="G151" s="20">
        <v>10.2814</v>
      </c>
      <c r="H151" s="2">
        <v>3823.54</v>
      </c>
      <c r="I151" s="20">
        <v>1063.0826</v>
      </c>
      <c r="J151" s="2">
        <v>3273.04</v>
      </c>
      <c r="K151" s="20">
        <v>6.0207</v>
      </c>
      <c r="L151" s="2">
        <v>10.11</v>
      </c>
      <c r="M151" s="11">
        <v>1208.4123</v>
      </c>
      <c r="N151" s="12">
        <v>39873.56</v>
      </c>
      <c r="O151" s="2"/>
      <c r="P151" s="2"/>
      <c r="Q151" s="2"/>
      <c r="R151" s="2"/>
      <c r="S151" s="2"/>
      <c r="T151" s="2"/>
      <c r="U151" s="2"/>
    </row>
    <row r="152" spans="1:21" s="1" customFormat="1" ht="10.5" customHeight="1">
      <c r="A152" s="71"/>
      <c r="B152" s="1" t="s">
        <v>138</v>
      </c>
      <c r="C152" s="11">
        <v>770.5625</v>
      </c>
      <c r="D152" s="2">
        <v>196599.26</v>
      </c>
      <c r="E152" s="11">
        <v>272.6924</v>
      </c>
      <c r="F152" s="2">
        <v>16328.68</v>
      </c>
      <c r="G152" s="20">
        <v>37.1225</v>
      </c>
      <c r="H152" s="2">
        <v>8624.38</v>
      </c>
      <c r="I152" s="20">
        <v>4921.0912</v>
      </c>
      <c r="J152" s="2">
        <v>2822.05</v>
      </c>
      <c r="K152" s="20">
        <v>44.1301</v>
      </c>
      <c r="L152" s="2">
        <v>44.72</v>
      </c>
      <c r="M152" s="11">
        <v>6045.6127</v>
      </c>
      <c r="N152" s="12">
        <v>224419.09</v>
      </c>
      <c r="O152" s="2"/>
      <c r="P152" s="2"/>
      <c r="Q152" s="2"/>
      <c r="R152" s="2"/>
      <c r="S152" s="2"/>
      <c r="T152" s="2"/>
      <c r="U152" s="2"/>
    </row>
    <row r="153" spans="1:21" s="1" customFormat="1" ht="10.5" customHeight="1">
      <c r="A153" s="71"/>
      <c r="B153" s="1" t="s">
        <v>139</v>
      </c>
      <c r="C153" s="11">
        <v>289.53</v>
      </c>
      <c r="D153" s="2">
        <v>68084.28</v>
      </c>
      <c r="E153" s="11">
        <v>157.6017</v>
      </c>
      <c r="F153" s="2">
        <v>10719.71</v>
      </c>
      <c r="G153" s="20">
        <v>16.1005</v>
      </c>
      <c r="H153" s="2">
        <v>3458.3</v>
      </c>
      <c r="I153" s="20">
        <v>2438.7221</v>
      </c>
      <c r="J153" s="2">
        <v>1600.47</v>
      </c>
      <c r="K153" s="20">
        <v>36.3202</v>
      </c>
      <c r="L153" s="2">
        <v>37.26</v>
      </c>
      <c r="M153" s="11">
        <v>2938.2815</v>
      </c>
      <c r="N153" s="12">
        <v>83900.02</v>
      </c>
      <c r="O153" s="2"/>
      <c r="P153" s="2"/>
      <c r="Q153" s="2"/>
      <c r="R153" s="2"/>
      <c r="S153" s="2"/>
      <c r="T153" s="2"/>
      <c r="U153" s="2"/>
    </row>
    <row r="154" spans="1:21" s="1" customFormat="1" ht="10.5" customHeight="1">
      <c r="A154" s="71"/>
      <c r="B154" s="1" t="s">
        <v>140</v>
      </c>
      <c r="C154" s="11">
        <v>261.1026</v>
      </c>
      <c r="D154" s="2">
        <v>65364.57</v>
      </c>
      <c r="E154" s="11">
        <v>101.16</v>
      </c>
      <c r="F154" s="2">
        <v>6627.3</v>
      </c>
      <c r="G154" s="20">
        <v>15.7125</v>
      </c>
      <c r="H154" s="2">
        <v>3485.5</v>
      </c>
      <c r="I154" s="20">
        <v>2012.6125</v>
      </c>
      <c r="J154" s="2">
        <v>1714.82</v>
      </c>
      <c r="K154" s="20">
        <v>18.8903</v>
      </c>
      <c r="L154" s="2">
        <v>19.24</v>
      </c>
      <c r="M154" s="11">
        <v>2409.4919</v>
      </c>
      <c r="N154" s="12">
        <v>77211.43</v>
      </c>
      <c r="O154" s="2"/>
      <c r="P154" s="2"/>
      <c r="Q154" s="2"/>
      <c r="R154" s="2"/>
      <c r="S154" s="2"/>
      <c r="T154" s="2"/>
      <c r="U154" s="2"/>
    </row>
    <row r="155" spans="1:21" s="1" customFormat="1" ht="10.5" customHeight="1">
      <c r="A155" s="71"/>
      <c r="B155" s="1" t="s">
        <v>141</v>
      </c>
      <c r="C155" s="11">
        <v>209.3823</v>
      </c>
      <c r="D155" s="2">
        <v>50898.45</v>
      </c>
      <c r="E155" s="11">
        <v>470.1328</v>
      </c>
      <c r="F155" s="2">
        <v>13675.81</v>
      </c>
      <c r="G155" s="20">
        <v>15.2502</v>
      </c>
      <c r="H155" s="2">
        <v>3196.86</v>
      </c>
      <c r="I155" s="20">
        <v>5689.2112</v>
      </c>
      <c r="J155" s="2">
        <v>2552.89</v>
      </c>
      <c r="K155" s="20">
        <v>72.0509</v>
      </c>
      <c r="L155" s="2">
        <v>73.92</v>
      </c>
      <c r="M155" s="11">
        <v>6456.0414</v>
      </c>
      <c r="N155" s="12">
        <v>70397.93</v>
      </c>
      <c r="O155" s="2"/>
      <c r="P155" s="2"/>
      <c r="Q155" s="2"/>
      <c r="R155" s="2"/>
      <c r="S155" s="2"/>
      <c r="T155" s="2"/>
      <c r="U155" s="2"/>
    </row>
    <row r="156" spans="1:21" s="1" customFormat="1" ht="10.5" customHeight="1">
      <c r="A156" s="71"/>
      <c r="B156" s="1" t="s">
        <v>142</v>
      </c>
      <c r="C156" s="11">
        <v>277.8625</v>
      </c>
      <c r="D156" s="2">
        <v>51759.21</v>
      </c>
      <c r="E156" s="11">
        <v>2517.5613</v>
      </c>
      <c r="F156" s="2">
        <v>43817.06</v>
      </c>
      <c r="G156" s="20">
        <v>46.931</v>
      </c>
      <c r="H156" s="2">
        <v>10471.28</v>
      </c>
      <c r="I156" s="20">
        <v>3928.991</v>
      </c>
      <c r="J156" s="2">
        <v>877.07</v>
      </c>
      <c r="K156" s="20">
        <v>19.4904</v>
      </c>
      <c r="L156" s="2">
        <v>13.36</v>
      </c>
      <c r="M156" s="11">
        <v>6790.8502</v>
      </c>
      <c r="N156" s="12">
        <v>106937.98</v>
      </c>
      <c r="O156" s="2"/>
      <c r="P156" s="2"/>
      <c r="Q156" s="2"/>
      <c r="R156" s="2"/>
      <c r="S156" s="2"/>
      <c r="T156" s="2"/>
      <c r="U156" s="2"/>
    </row>
    <row r="157" spans="1:21" s="1" customFormat="1" ht="10.5" customHeight="1">
      <c r="A157" s="71"/>
      <c r="B157" s="1" t="s">
        <v>143</v>
      </c>
      <c r="C157" s="11">
        <v>122.7718</v>
      </c>
      <c r="D157" s="2">
        <v>26097.89</v>
      </c>
      <c r="E157" s="11">
        <v>1759.1412</v>
      </c>
      <c r="F157" s="2">
        <v>31399.95</v>
      </c>
      <c r="G157" s="20">
        <v>28.8625</v>
      </c>
      <c r="H157" s="2">
        <v>6508.98</v>
      </c>
      <c r="I157" s="20">
        <v>1815.7927</v>
      </c>
      <c r="J157" s="2">
        <v>424.69</v>
      </c>
      <c r="K157" s="20">
        <v>3.2601</v>
      </c>
      <c r="L157" s="2">
        <v>2.99</v>
      </c>
      <c r="M157" s="11">
        <v>3729.8423</v>
      </c>
      <c r="N157" s="12">
        <v>64434.5</v>
      </c>
      <c r="O157" s="2"/>
      <c r="P157" s="2"/>
      <c r="Q157" s="2"/>
      <c r="R157" s="2"/>
      <c r="S157" s="2"/>
      <c r="T157" s="2"/>
      <c r="U157" s="2"/>
    </row>
    <row r="158" spans="1:21" s="1" customFormat="1" ht="10.5" customHeight="1">
      <c r="A158" s="71"/>
      <c r="B158" s="1" t="s">
        <v>144</v>
      </c>
      <c r="C158" s="11">
        <v>65.5126</v>
      </c>
      <c r="D158" s="2">
        <v>16303.96</v>
      </c>
      <c r="E158" s="11">
        <v>2178.6013</v>
      </c>
      <c r="F158" s="2">
        <v>20607.96</v>
      </c>
      <c r="G158" s="20">
        <v>20.6129</v>
      </c>
      <c r="H158" s="2">
        <v>4766.01</v>
      </c>
      <c r="I158" s="20">
        <v>487.1019</v>
      </c>
      <c r="J158" s="2">
        <v>178.82</v>
      </c>
      <c r="K158" s="20">
        <v>2.35</v>
      </c>
      <c r="L158" s="2">
        <v>0.59</v>
      </c>
      <c r="M158" s="11">
        <v>2754.1927</v>
      </c>
      <c r="N158" s="12">
        <v>41857.34</v>
      </c>
      <c r="O158" s="2"/>
      <c r="P158" s="2"/>
      <c r="Q158" s="2"/>
      <c r="R158" s="2"/>
      <c r="S158" s="2"/>
      <c r="T158" s="2"/>
      <c r="U158" s="2"/>
    </row>
    <row r="159" spans="1:21" s="1" customFormat="1" ht="10.5" customHeight="1">
      <c r="A159" s="71"/>
      <c r="B159" s="1" t="s">
        <v>145</v>
      </c>
      <c r="C159" s="11">
        <v>109.3508</v>
      </c>
      <c r="D159" s="2">
        <v>29678.47</v>
      </c>
      <c r="E159" s="11">
        <v>935.7817</v>
      </c>
      <c r="F159" s="2">
        <v>13703.34</v>
      </c>
      <c r="G159" s="20">
        <v>20.2824</v>
      </c>
      <c r="H159" s="2">
        <v>6123.23</v>
      </c>
      <c r="I159" s="20">
        <v>325.8722</v>
      </c>
      <c r="J159" s="2">
        <v>143.55</v>
      </c>
      <c r="K159" s="20">
        <v>2.0118</v>
      </c>
      <c r="L159" s="2">
        <v>1.66</v>
      </c>
      <c r="M159" s="11">
        <v>1393.3129</v>
      </c>
      <c r="N159" s="12">
        <v>49650.25</v>
      </c>
      <c r="O159" s="2"/>
      <c r="P159" s="2"/>
      <c r="Q159" s="2"/>
      <c r="R159" s="2"/>
      <c r="S159" s="2"/>
      <c r="T159" s="2"/>
      <c r="U159" s="2"/>
    </row>
    <row r="160" spans="1:21" s="1" customFormat="1" ht="10.5" customHeight="1">
      <c r="A160" s="71" t="s">
        <v>222</v>
      </c>
      <c r="B160" s="1" t="s">
        <v>146</v>
      </c>
      <c r="C160" s="11">
        <v>53.2717</v>
      </c>
      <c r="D160" s="2">
        <v>16135.17</v>
      </c>
      <c r="E160" s="11">
        <v>679.8725</v>
      </c>
      <c r="F160" s="2">
        <v>7866.24</v>
      </c>
      <c r="G160" s="20">
        <v>10.7203</v>
      </c>
      <c r="H160" s="2">
        <v>3625.99</v>
      </c>
      <c r="I160" s="20">
        <v>1329.66</v>
      </c>
      <c r="J160" s="2">
        <v>1778.79</v>
      </c>
      <c r="K160" s="20">
        <v>1.9117</v>
      </c>
      <c r="L160" s="2">
        <v>1.99</v>
      </c>
      <c r="M160" s="11">
        <v>2075.4502</v>
      </c>
      <c r="N160" s="12">
        <v>29408.18</v>
      </c>
      <c r="O160" s="2"/>
      <c r="P160" s="2"/>
      <c r="Q160" s="2"/>
      <c r="R160" s="2"/>
      <c r="S160" s="2"/>
      <c r="T160" s="2"/>
      <c r="U160" s="2"/>
    </row>
    <row r="161" spans="1:21" s="1" customFormat="1" ht="10.5" customHeight="1">
      <c r="A161" s="71"/>
      <c r="B161" s="1" t="s">
        <v>147</v>
      </c>
      <c r="C161" s="11">
        <v>201.4511</v>
      </c>
      <c r="D161" s="2">
        <v>64223.42</v>
      </c>
      <c r="E161" s="11">
        <v>155.2907</v>
      </c>
      <c r="F161" s="2">
        <v>4926.97</v>
      </c>
      <c r="G161" s="20">
        <v>13.3717</v>
      </c>
      <c r="H161" s="2">
        <v>4841.87</v>
      </c>
      <c r="I161" s="20">
        <v>735.9104</v>
      </c>
      <c r="J161" s="2">
        <v>3002.48</v>
      </c>
      <c r="K161" s="20">
        <v>1.5723</v>
      </c>
      <c r="L161" s="2">
        <v>2.97</v>
      </c>
      <c r="M161" s="11">
        <v>1107.6102</v>
      </c>
      <c r="N161" s="12">
        <v>76997.71</v>
      </c>
      <c r="O161" s="2"/>
      <c r="P161" s="2"/>
      <c r="Q161" s="2"/>
      <c r="R161" s="2"/>
      <c r="S161" s="2"/>
      <c r="T161" s="2"/>
      <c r="U161" s="2"/>
    </row>
    <row r="162" spans="1:21" s="1" customFormat="1" ht="10.5" customHeight="1">
      <c r="A162" s="71"/>
      <c r="B162" s="1" t="s">
        <v>148</v>
      </c>
      <c r="C162" s="11">
        <v>389.3405</v>
      </c>
      <c r="D162" s="2">
        <v>117734.45</v>
      </c>
      <c r="E162" s="11">
        <v>247.4526</v>
      </c>
      <c r="F162" s="2">
        <v>7214.43</v>
      </c>
      <c r="G162" s="20">
        <v>18.9909</v>
      </c>
      <c r="H162" s="2">
        <v>5929.78</v>
      </c>
      <c r="I162" s="20">
        <v>512.7325</v>
      </c>
      <c r="J162" s="2">
        <v>1670.35</v>
      </c>
      <c r="K162" s="20">
        <v>0.1315</v>
      </c>
      <c r="L162" s="2">
        <v>0.3</v>
      </c>
      <c r="M162" s="11">
        <v>1168.662</v>
      </c>
      <c r="N162" s="12">
        <v>132549.31</v>
      </c>
      <c r="O162" s="2"/>
      <c r="P162" s="2"/>
      <c r="Q162" s="2"/>
      <c r="R162" s="2"/>
      <c r="S162" s="2"/>
      <c r="T162" s="2"/>
      <c r="U162" s="2"/>
    </row>
    <row r="163" spans="1:21" s="1" customFormat="1" ht="10.5" customHeight="1">
      <c r="A163" s="71"/>
      <c r="B163" s="1" t="s">
        <v>149</v>
      </c>
      <c r="C163" s="11">
        <v>145.9413</v>
      </c>
      <c r="D163" s="2">
        <v>43529.33</v>
      </c>
      <c r="E163" s="20">
        <v>1295.2619</v>
      </c>
      <c r="F163" s="2">
        <v>15487.31</v>
      </c>
      <c r="G163" s="20">
        <v>15.5314</v>
      </c>
      <c r="H163" s="2">
        <v>4192.64</v>
      </c>
      <c r="I163" s="20">
        <v>540.3204</v>
      </c>
      <c r="J163" s="2">
        <v>1157.54</v>
      </c>
      <c r="K163" s="20">
        <v>0.1807</v>
      </c>
      <c r="L163" s="2">
        <v>0.36</v>
      </c>
      <c r="M163" s="11">
        <v>1997.2427</v>
      </c>
      <c r="N163" s="12">
        <v>64367.18</v>
      </c>
      <c r="O163" s="2"/>
      <c r="P163" s="2"/>
      <c r="Q163" s="2"/>
      <c r="R163" s="2"/>
      <c r="S163" s="2"/>
      <c r="T163" s="2"/>
      <c r="U163" s="2"/>
    </row>
    <row r="164" spans="1:21" s="1" customFormat="1" ht="10.5" customHeight="1">
      <c r="A164" s="71"/>
      <c r="B164" s="1" t="s">
        <v>150</v>
      </c>
      <c r="C164" s="11">
        <v>22.5709</v>
      </c>
      <c r="D164" s="2">
        <v>3719.95</v>
      </c>
      <c r="E164" s="11">
        <v>723.6629</v>
      </c>
      <c r="F164" s="2">
        <v>7858.34</v>
      </c>
      <c r="G164" s="20">
        <v>8.9627</v>
      </c>
      <c r="H164" s="2">
        <v>1629.38</v>
      </c>
      <c r="I164" s="20">
        <v>379.7724</v>
      </c>
      <c r="J164" s="2">
        <v>640.93</v>
      </c>
      <c r="K164" s="20">
        <v>0.0117</v>
      </c>
      <c r="L164" s="2">
        <v>0.02</v>
      </c>
      <c r="M164" s="11">
        <v>1135.0016</v>
      </c>
      <c r="N164" s="12">
        <v>13848.62</v>
      </c>
      <c r="O164" s="2"/>
      <c r="P164" s="2"/>
      <c r="Q164" s="2"/>
      <c r="R164" s="2"/>
      <c r="S164" s="2"/>
      <c r="T164" s="2"/>
      <c r="U164" s="2"/>
    </row>
    <row r="165" spans="1:21" s="1" customFormat="1" ht="10.5" customHeight="1">
      <c r="A165" s="71"/>
      <c r="B165" s="1" t="s">
        <v>151</v>
      </c>
      <c r="C165" s="11">
        <v>25.852</v>
      </c>
      <c r="D165" s="2">
        <v>3215.11</v>
      </c>
      <c r="E165" s="11">
        <v>2546.251</v>
      </c>
      <c r="F165" s="2">
        <v>14715.4</v>
      </c>
      <c r="G165" s="20">
        <v>10.2129</v>
      </c>
      <c r="H165" s="2">
        <v>2294.96</v>
      </c>
      <c r="I165" s="20">
        <v>2142.5612</v>
      </c>
      <c r="J165" s="2">
        <v>918.72</v>
      </c>
      <c r="K165" s="20">
        <v>0.0025</v>
      </c>
      <c r="L165" s="35">
        <v>0.03</v>
      </c>
      <c r="M165" s="11">
        <v>4724.9006</v>
      </c>
      <c r="N165" s="12">
        <v>21144.22</v>
      </c>
      <c r="O165" s="2"/>
      <c r="P165" s="2"/>
      <c r="Q165" s="2"/>
      <c r="R165" s="2"/>
      <c r="S165" s="2"/>
      <c r="T165" s="2"/>
      <c r="U165" s="2"/>
    </row>
    <row r="166" spans="1:21" s="1" customFormat="1" ht="10.5" customHeight="1">
      <c r="A166" s="71"/>
      <c r="B166" s="1" t="s">
        <v>152</v>
      </c>
      <c r="C166" s="11">
        <v>43.7325</v>
      </c>
      <c r="D166" s="2">
        <v>6691.12</v>
      </c>
      <c r="E166" s="11">
        <v>3878.6803</v>
      </c>
      <c r="F166" s="2">
        <v>27171.29</v>
      </c>
      <c r="G166" s="20">
        <v>22.9902</v>
      </c>
      <c r="H166" s="2">
        <v>5381.77</v>
      </c>
      <c r="I166" s="20">
        <v>2825.0917</v>
      </c>
      <c r="J166" s="2">
        <v>1198.5</v>
      </c>
      <c r="K166" s="26" t="s">
        <v>196</v>
      </c>
      <c r="L166" s="26" t="s">
        <v>196</v>
      </c>
      <c r="M166" s="11">
        <v>6770.5017</v>
      </c>
      <c r="N166" s="12">
        <v>40442.68</v>
      </c>
      <c r="O166" s="2"/>
      <c r="P166" s="2"/>
      <c r="Q166" s="2"/>
      <c r="R166" s="2"/>
      <c r="S166" s="2"/>
      <c r="T166" s="2"/>
      <c r="U166" s="2"/>
    </row>
    <row r="167" spans="1:21" s="1" customFormat="1" ht="10.5" customHeight="1">
      <c r="A167" s="71"/>
      <c r="B167" s="1" t="s">
        <v>153</v>
      </c>
      <c r="C167" s="11">
        <v>281.1009</v>
      </c>
      <c r="D167" s="2">
        <v>87207.54</v>
      </c>
      <c r="E167" s="11">
        <v>968.4214</v>
      </c>
      <c r="F167" s="2">
        <v>22399.92</v>
      </c>
      <c r="G167" s="20">
        <v>24.9212</v>
      </c>
      <c r="H167" s="2">
        <v>7542.26</v>
      </c>
      <c r="I167" s="20">
        <v>650.6802</v>
      </c>
      <c r="J167" s="2">
        <v>1172.43</v>
      </c>
      <c r="K167" s="20">
        <v>19.4717</v>
      </c>
      <c r="L167" s="2">
        <v>20.63</v>
      </c>
      <c r="M167" s="11">
        <v>1854.6024</v>
      </c>
      <c r="N167" s="12">
        <v>118342.78</v>
      </c>
      <c r="O167" s="2"/>
      <c r="P167" s="2"/>
      <c r="Q167" s="2"/>
      <c r="R167" s="2"/>
      <c r="S167" s="2"/>
      <c r="T167" s="2"/>
      <c r="U167" s="2"/>
    </row>
    <row r="168" spans="1:21" s="1" customFormat="1" ht="10.5" customHeight="1">
      <c r="A168" s="71"/>
      <c r="B168" s="1" t="s">
        <v>154</v>
      </c>
      <c r="C168" s="11">
        <v>61.0922</v>
      </c>
      <c r="D168" s="2">
        <v>16178.42</v>
      </c>
      <c r="E168" s="11">
        <v>499.1303</v>
      </c>
      <c r="F168" s="2">
        <v>9196.68</v>
      </c>
      <c r="G168" s="20">
        <v>8.4323</v>
      </c>
      <c r="H168" s="2">
        <v>2484.28</v>
      </c>
      <c r="I168" s="20">
        <v>726.5926</v>
      </c>
      <c r="J168" s="2">
        <v>1156.55</v>
      </c>
      <c r="K168" s="20">
        <v>14.6808</v>
      </c>
      <c r="L168" s="2">
        <v>67.68</v>
      </c>
      <c r="M168" s="11">
        <v>1309.9422</v>
      </c>
      <c r="N168" s="12">
        <v>29083.61</v>
      </c>
      <c r="O168" s="2"/>
      <c r="P168" s="2"/>
      <c r="Q168" s="2"/>
      <c r="R168" s="2"/>
      <c r="S168" s="2"/>
      <c r="T168" s="2"/>
      <c r="U168" s="2"/>
    </row>
    <row r="169" spans="1:21" s="1" customFormat="1" ht="10.5" customHeight="1">
      <c r="A169" s="71"/>
      <c r="B169" s="1" t="s">
        <v>155</v>
      </c>
      <c r="C169" s="11">
        <v>229.091</v>
      </c>
      <c r="D169" s="2">
        <v>67693.55</v>
      </c>
      <c r="E169" s="11">
        <v>332.6513</v>
      </c>
      <c r="F169" s="2">
        <v>6451.14</v>
      </c>
      <c r="G169" s="20">
        <v>10.5412</v>
      </c>
      <c r="H169" s="2">
        <v>3403.85</v>
      </c>
      <c r="I169" s="20">
        <v>338.5402</v>
      </c>
      <c r="J169" s="2">
        <v>695.86</v>
      </c>
      <c r="K169" s="20">
        <v>2.622</v>
      </c>
      <c r="L169" s="2">
        <v>2.7</v>
      </c>
      <c r="M169" s="11">
        <v>913.4527</v>
      </c>
      <c r="N169" s="12">
        <v>78247.1</v>
      </c>
      <c r="O169" s="2"/>
      <c r="P169" s="2"/>
      <c r="Q169" s="2"/>
      <c r="R169" s="2"/>
      <c r="S169" s="2"/>
      <c r="T169" s="2"/>
      <c r="U169" s="2"/>
    </row>
    <row r="170" spans="1:21" s="1" customFormat="1" ht="10.5" customHeight="1">
      <c r="A170" s="71"/>
      <c r="B170" s="1" t="s">
        <v>156</v>
      </c>
      <c r="C170" s="11">
        <v>334.9225</v>
      </c>
      <c r="D170" s="2">
        <v>92537.77</v>
      </c>
      <c r="E170" s="11">
        <v>370.6811</v>
      </c>
      <c r="F170" s="2">
        <v>13281.69</v>
      </c>
      <c r="G170" s="20">
        <v>22.1513</v>
      </c>
      <c r="H170" s="2">
        <v>7874.99</v>
      </c>
      <c r="I170" s="20">
        <v>897.3903</v>
      </c>
      <c r="J170" s="2">
        <v>2621.01</v>
      </c>
      <c r="K170" s="20">
        <v>0.0328</v>
      </c>
      <c r="L170" s="2">
        <v>0.06</v>
      </c>
      <c r="M170" s="11">
        <v>1625.192</v>
      </c>
      <c r="N170" s="12">
        <v>116315.52</v>
      </c>
      <c r="O170" s="2"/>
      <c r="P170" s="2"/>
      <c r="Q170" s="2"/>
      <c r="R170" s="2"/>
      <c r="S170" s="2"/>
      <c r="T170" s="2"/>
      <c r="U170" s="2"/>
    </row>
    <row r="171" spans="1:21" s="1" customFormat="1" ht="10.5" customHeight="1">
      <c r="A171" s="71"/>
      <c r="B171" s="1" t="s">
        <v>157</v>
      </c>
      <c r="C171" s="11">
        <v>117.5111</v>
      </c>
      <c r="D171" s="24">
        <v>43559.64</v>
      </c>
      <c r="E171" s="11">
        <v>87.0122</v>
      </c>
      <c r="F171" s="2">
        <v>11542.88</v>
      </c>
      <c r="G171" s="20">
        <v>13.7326</v>
      </c>
      <c r="H171" s="2">
        <v>5375.81</v>
      </c>
      <c r="I171" s="20">
        <v>163.7402</v>
      </c>
      <c r="J171" s="2">
        <v>715.01</v>
      </c>
      <c r="K171" s="20">
        <v>2.542</v>
      </c>
      <c r="L171" s="2">
        <v>6.51</v>
      </c>
      <c r="M171" s="11">
        <v>384.5521</v>
      </c>
      <c r="N171" s="12">
        <v>61199.85</v>
      </c>
      <c r="O171" s="2"/>
      <c r="P171" s="2"/>
      <c r="Q171" s="2"/>
      <c r="R171" s="2"/>
      <c r="S171" s="2"/>
      <c r="T171" s="2"/>
      <c r="U171" s="2"/>
    </row>
    <row r="172" spans="1:21" s="1" customFormat="1" ht="10.5" customHeight="1">
      <c r="A172" s="81"/>
      <c r="B172" s="56" t="s">
        <v>2</v>
      </c>
      <c r="C172" s="46">
        <v>7765.1716</v>
      </c>
      <c r="D172" s="47">
        <f>SUM(D134:D171)</f>
        <v>2469160.55</v>
      </c>
      <c r="E172" s="46">
        <v>24591.1004</v>
      </c>
      <c r="F172" s="48">
        <f>SUM(F134:F171)</f>
        <v>519416.32000000007</v>
      </c>
      <c r="G172" s="58">
        <v>735.7423</v>
      </c>
      <c r="H172" s="48">
        <f>SUM(H134:H171)</f>
        <v>237096.995</v>
      </c>
      <c r="I172" s="58">
        <v>43840.6729</v>
      </c>
      <c r="J172" s="48">
        <f>SUM(J134:J171)</f>
        <v>63833.54000000002</v>
      </c>
      <c r="K172" s="58">
        <v>438.8413</v>
      </c>
      <c r="L172" s="48">
        <f>SUM(L134:L171)</f>
        <v>864.19</v>
      </c>
      <c r="M172" s="46">
        <v>77371.5425</v>
      </c>
      <c r="N172" s="49">
        <f>SUM(D172+F172+H172+J172+L172)</f>
        <v>3290371.595</v>
      </c>
      <c r="O172" s="2"/>
      <c r="P172" s="2"/>
      <c r="Q172" s="2"/>
      <c r="R172" s="2"/>
      <c r="S172" s="2"/>
      <c r="T172" s="2"/>
      <c r="U172" s="2"/>
    </row>
    <row r="173" spans="1:21" s="1" customFormat="1" ht="10.5" customHeight="1">
      <c r="A173" s="66" t="s">
        <v>210</v>
      </c>
      <c r="B173" s="15" t="s">
        <v>158</v>
      </c>
      <c r="C173" s="3">
        <v>106.5007</v>
      </c>
      <c r="D173" s="18">
        <v>38382.06</v>
      </c>
      <c r="E173" s="3">
        <v>100.4822</v>
      </c>
      <c r="F173" s="5">
        <v>17222.25</v>
      </c>
      <c r="G173" s="1">
        <v>24.8227</v>
      </c>
      <c r="H173" s="5">
        <v>20153.6</v>
      </c>
      <c r="I173" s="6">
        <v>59.7907</v>
      </c>
      <c r="J173" s="5">
        <v>470.9</v>
      </c>
      <c r="K173" s="6">
        <v>6.5314</v>
      </c>
      <c r="L173" s="5">
        <v>23.09</v>
      </c>
      <c r="M173" s="6">
        <v>298.1417</v>
      </c>
      <c r="N173" s="31">
        <v>76251.9</v>
      </c>
      <c r="O173" s="2"/>
      <c r="P173" s="2"/>
      <c r="Q173" s="2"/>
      <c r="R173" s="2"/>
      <c r="S173" s="2"/>
      <c r="T173" s="2"/>
      <c r="U173" s="2"/>
    </row>
    <row r="174" spans="1:21" s="1" customFormat="1" ht="10.5" customHeight="1">
      <c r="A174" s="67"/>
      <c r="B174" s="15" t="s">
        <v>159</v>
      </c>
      <c r="C174" s="3">
        <v>296.3514</v>
      </c>
      <c r="D174" s="18">
        <v>90668.88</v>
      </c>
      <c r="E174" s="3">
        <v>174.11</v>
      </c>
      <c r="F174" s="5">
        <v>13806.99</v>
      </c>
      <c r="G174" s="6">
        <v>26.7206</v>
      </c>
      <c r="H174" s="5">
        <v>11915.22</v>
      </c>
      <c r="I174" s="6">
        <v>1728.8119</v>
      </c>
      <c r="J174" s="5">
        <v>3535.49</v>
      </c>
      <c r="K174" s="6">
        <v>16.951</v>
      </c>
      <c r="L174" s="5">
        <v>141.25</v>
      </c>
      <c r="M174" s="3">
        <v>2242.9519</v>
      </c>
      <c r="N174" s="12">
        <v>120067.83</v>
      </c>
      <c r="O174" s="2"/>
      <c r="P174" s="2"/>
      <c r="Q174" s="2"/>
      <c r="R174" s="2"/>
      <c r="S174" s="2"/>
      <c r="T174" s="2"/>
      <c r="U174" s="2"/>
    </row>
    <row r="175" spans="1:21" s="1" customFormat="1" ht="10.5" customHeight="1">
      <c r="A175" s="67"/>
      <c r="B175" s="15" t="s">
        <v>161</v>
      </c>
      <c r="C175" s="3">
        <v>275.46</v>
      </c>
      <c r="D175" s="18">
        <v>68648.42</v>
      </c>
      <c r="E175" s="3">
        <v>225.67</v>
      </c>
      <c r="F175" s="5">
        <v>7476.33</v>
      </c>
      <c r="G175" s="6">
        <v>21.2511</v>
      </c>
      <c r="H175" s="5">
        <v>5802.6</v>
      </c>
      <c r="I175" s="6">
        <v>3763.3312</v>
      </c>
      <c r="J175" s="5">
        <v>3885.53</v>
      </c>
      <c r="K175" s="6">
        <v>3.5511</v>
      </c>
      <c r="L175" s="5">
        <v>10.29</v>
      </c>
      <c r="M175" s="3">
        <v>4289.2704</v>
      </c>
      <c r="N175" s="12">
        <v>85823.17</v>
      </c>
      <c r="O175" s="2"/>
      <c r="P175" s="2"/>
      <c r="Q175" s="2"/>
      <c r="R175" s="2"/>
      <c r="S175" s="2"/>
      <c r="T175" s="2"/>
      <c r="U175" s="2"/>
    </row>
    <row r="176" spans="1:21" s="1" customFormat="1" ht="10.5" customHeight="1">
      <c r="A176" s="67"/>
      <c r="B176" s="15" t="s">
        <v>160</v>
      </c>
      <c r="C176" s="3">
        <v>162.6105</v>
      </c>
      <c r="D176" s="18">
        <v>41090.42</v>
      </c>
      <c r="E176" s="3">
        <v>92.3909</v>
      </c>
      <c r="F176" s="5">
        <v>6492.4</v>
      </c>
      <c r="G176" s="6">
        <v>14.5504</v>
      </c>
      <c r="H176" s="5">
        <v>4109.79</v>
      </c>
      <c r="I176" s="6">
        <v>2574.5127</v>
      </c>
      <c r="J176" s="5">
        <v>2882.98</v>
      </c>
      <c r="K176" s="6">
        <v>4.9314</v>
      </c>
      <c r="L176" s="5">
        <v>20.1</v>
      </c>
      <c r="M176" s="3">
        <v>2849.0029</v>
      </c>
      <c r="N176" s="12">
        <v>54595.69</v>
      </c>
      <c r="O176" s="2"/>
      <c r="P176" s="2"/>
      <c r="Q176" s="2"/>
      <c r="R176" s="2"/>
      <c r="S176" s="2"/>
      <c r="T176" s="2"/>
      <c r="U176" s="2"/>
    </row>
    <row r="177" spans="1:21" s="1" customFormat="1" ht="10.5" customHeight="1">
      <c r="A177" s="67"/>
      <c r="B177" s="15" t="s">
        <v>162</v>
      </c>
      <c r="C177" s="3">
        <v>289.4423</v>
      </c>
      <c r="D177" s="18">
        <v>85738.17</v>
      </c>
      <c r="E177" s="3">
        <v>117.3817</v>
      </c>
      <c r="F177" s="5">
        <v>12950.18</v>
      </c>
      <c r="G177" s="6">
        <v>17.5102</v>
      </c>
      <c r="H177" s="5">
        <v>4706.15</v>
      </c>
      <c r="I177" s="6">
        <v>1528.6309</v>
      </c>
      <c r="J177" s="5">
        <v>1831.25</v>
      </c>
      <c r="K177" s="6">
        <v>13.0605</v>
      </c>
      <c r="L177" s="5">
        <v>52.44</v>
      </c>
      <c r="M177" s="3">
        <v>1966.0326</v>
      </c>
      <c r="N177" s="12">
        <v>105278.19</v>
      </c>
      <c r="O177" s="2"/>
      <c r="P177" s="2"/>
      <c r="Q177" s="2"/>
      <c r="R177" s="2"/>
      <c r="S177" s="2"/>
      <c r="T177" s="2"/>
      <c r="U177" s="2"/>
    </row>
    <row r="178" spans="1:21" s="1" customFormat="1" ht="10.5" customHeight="1">
      <c r="A178" s="67"/>
      <c r="B178" s="15" t="s">
        <v>163</v>
      </c>
      <c r="C178" s="3">
        <v>123.4507</v>
      </c>
      <c r="D178" s="18">
        <v>48767.27</v>
      </c>
      <c r="E178" s="3">
        <v>73.5718</v>
      </c>
      <c r="F178" s="5">
        <v>14641.64</v>
      </c>
      <c r="G178" s="6">
        <v>13.7727</v>
      </c>
      <c r="H178" s="5">
        <v>6012.86</v>
      </c>
      <c r="I178" s="6">
        <v>132.9302</v>
      </c>
      <c r="J178" s="5">
        <v>151.54</v>
      </c>
      <c r="K178" s="6">
        <v>8.5426</v>
      </c>
      <c r="L178" s="5">
        <v>128.03</v>
      </c>
      <c r="M178" s="3">
        <v>352.282</v>
      </c>
      <c r="N178" s="12">
        <v>69701.34</v>
      </c>
      <c r="O178" s="2"/>
      <c r="P178" s="2"/>
      <c r="Q178" s="2"/>
      <c r="R178" s="2"/>
      <c r="S178" s="2"/>
      <c r="T178" s="2"/>
      <c r="U178" s="2"/>
    </row>
    <row r="179" spans="1:21" s="1" customFormat="1" ht="10.5" customHeight="1">
      <c r="A179" s="67"/>
      <c r="B179" s="15" t="s">
        <v>164</v>
      </c>
      <c r="C179" s="3">
        <v>279.9628</v>
      </c>
      <c r="D179" s="18">
        <v>67559.3</v>
      </c>
      <c r="E179" s="3">
        <v>132.0903</v>
      </c>
      <c r="F179" s="5">
        <v>15838.77</v>
      </c>
      <c r="G179" s="6">
        <v>16.6825</v>
      </c>
      <c r="H179" s="5">
        <v>4447.65</v>
      </c>
      <c r="I179" s="6">
        <v>1353.4219</v>
      </c>
      <c r="J179" s="5">
        <v>1150.58</v>
      </c>
      <c r="K179" s="6">
        <v>6.5319</v>
      </c>
      <c r="L179" s="5">
        <v>40.05</v>
      </c>
      <c r="M179" s="23">
        <v>1788.7104</v>
      </c>
      <c r="N179" s="12">
        <v>89036.35</v>
      </c>
      <c r="O179" s="2"/>
      <c r="P179" s="2"/>
      <c r="Q179" s="2"/>
      <c r="R179" s="2"/>
      <c r="S179" s="2"/>
      <c r="T179" s="2"/>
      <c r="U179" s="2"/>
    </row>
    <row r="180" spans="1:21" s="1" customFormat="1" ht="10.5" customHeight="1">
      <c r="A180" s="67"/>
      <c r="B180" s="15" t="s">
        <v>165</v>
      </c>
      <c r="C180" s="3">
        <v>164.2008</v>
      </c>
      <c r="D180" s="18">
        <v>47948.78</v>
      </c>
      <c r="E180" s="3">
        <v>173.6205</v>
      </c>
      <c r="F180" s="5">
        <v>28978.35</v>
      </c>
      <c r="G180" s="6">
        <v>17.1801</v>
      </c>
      <c r="H180" s="5">
        <v>8059.63</v>
      </c>
      <c r="I180" s="6">
        <v>248.9329</v>
      </c>
      <c r="J180" s="5">
        <v>343.6</v>
      </c>
      <c r="K180" s="6">
        <v>11.2914</v>
      </c>
      <c r="L180" s="5">
        <v>45.47</v>
      </c>
      <c r="M180" s="3">
        <v>615.2326</v>
      </c>
      <c r="N180" s="12">
        <v>85375.83</v>
      </c>
      <c r="O180" s="2"/>
      <c r="P180" s="2"/>
      <c r="Q180" s="2"/>
      <c r="R180" s="2"/>
      <c r="S180" s="2"/>
      <c r="T180" s="2"/>
      <c r="U180" s="2"/>
    </row>
    <row r="181" spans="1:21" s="1" customFormat="1" ht="10.5" customHeight="1">
      <c r="A181" s="67"/>
      <c r="B181" s="15" t="s">
        <v>166</v>
      </c>
      <c r="C181" s="3">
        <v>323.1408</v>
      </c>
      <c r="D181" s="18">
        <v>92683.68</v>
      </c>
      <c r="E181" s="3">
        <v>59.1511</v>
      </c>
      <c r="F181" s="5">
        <v>8529.53</v>
      </c>
      <c r="G181" s="6">
        <v>10.5411</v>
      </c>
      <c r="H181" s="5">
        <v>3468.44</v>
      </c>
      <c r="I181" s="6">
        <v>531.9423</v>
      </c>
      <c r="J181" s="5">
        <v>1756.74</v>
      </c>
      <c r="K181" s="6">
        <v>11.0909</v>
      </c>
      <c r="L181" s="5">
        <v>22.05</v>
      </c>
      <c r="M181" s="3">
        <v>935.8802</v>
      </c>
      <c r="N181" s="12">
        <v>106460.44</v>
      </c>
      <c r="O181" s="2"/>
      <c r="P181" s="2"/>
      <c r="Q181" s="2"/>
      <c r="R181" s="2"/>
      <c r="S181" s="2"/>
      <c r="T181" s="2"/>
      <c r="U181" s="2"/>
    </row>
    <row r="182" spans="1:21" s="1" customFormat="1" ht="10.5" customHeight="1">
      <c r="A182" s="67"/>
      <c r="B182" s="15" t="s">
        <v>167</v>
      </c>
      <c r="C182" s="3">
        <v>219.9722</v>
      </c>
      <c r="D182" s="18">
        <v>67050.31</v>
      </c>
      <c r="E182" s="3">
        <v>81.6427</v>
      </c>
      <c r="F182" s="5">
        <v>8008.62</v>
      </c>
      <c r="G182" s="6">
        <v>9.7911</v>
      </c>
      <c r="H182" s="5">
        <v>2965.01</v>
      </c>
      <c r="I182" s="6">
        <v>1604.9614</v>
      </c>
      <c r="J182" s="5">
        <v>2848.51</v>
      </c>
      <c r="K182" s="6">
        <v>13.172</v>
      </c>
      <c r="L182" s="5">
        <v>24.98</v>
      </c>
      <c r="M182" s="3">
        <v>1929.5604</v>
      </c>
      <c r="N182" s="12">
        <v>80897.43</v>
      </c>
      <c r="O182" s="2"/>
      <c r="P182" s="2"/>
      <c r="Q182" s="2"/>
      <c r="R182" s="2"/>
      <c r="S182" s="2"/>
      <c r="T182" s="2"/>
      <c r="U182" s="2"/>
    </row>
    <row r="183" spans="1:21" s="1" customFormat="1" ht="10.5" customHeight="1">
      <c r="A183" s="67"/>
      <c r="B183" s="15" t="s">
        <v>168</v>
      </c>
      <c r="C183" s="3">
        <v>136.9215</v>
      </c>
      <c r="D183" s="18">
        <v>24087.39</v>
      </c>
      <c r="E183" s="3">
        <v>636.6507</v>
      </c>
      <c r="F183" s="5">
        <v>10144.61</v>
      </c>
      <c r="G183" s="6">
        <v>11.4919</v>
      </c>
      <c r="H183" s="5">
        <v>1789.5</v>
      </c>
      <c r="I183" s="6">
        <v>6374.9928</v>
      </c>
      <c r="J183" s="5">
        <v>1780.98</v>
      </c>
      <c r="K183" s="6">
        <v>1.6628</v>
      </c>
      <c r="L183" s="5">
        <v>1.75</v>
      </c>
      <c r="M183" s="3">
        <v>7161.7407</v>
      </c>
      <c r="N183" s="12">
        <v>37804.23</v>
      </c>
      <c r="O183" s="2"/>
      <c r="P183" s="2"/>
      <c r="Q183" s="2"/>
      <c r="R183" s="2"/>
      <c r="S183" s="2"/>
      <c r="T183" s="2"/>
      <c r="U183" s="2"/>
    </row>
    <row r="184" spans="1:21" s="1" customFormat="1" ht="10.5" customHeight="1">
      <c r="A184" s="67"/>
      <c r="B184" s="15" t="s">
        <v>169</v>
      </c>
      <c r="C184" s="3">
        <v>182.1626</v>
      </c>
      <c r="D184" s="18">
        <v>35868.92</v>
      </c>
      <c r="E184" s="3">
        <v>538.1218</v>
      </c>
      <c r="F184" s="5">
        <v>19334.01</v>
      </c>
      <c r="G184" s="6">
        <v>23.7005</v>
      </c>
      <c r="H184" s="5">
        <v>3456.42</v>
      </c>
      <c r="I184" s="6">
        <v>9970.8128</v>
      </c>
      <c r="J184" s="5">
        <v>2631.2</v>
      </c>
      <c r="K184" s="6">
        <v>13.3509</v>
      </c>
      <c r="L184" s="5">
        <v>11.61</v>
      </c>
      <c r="M184" s="1">
        <v>10728.1626</v>
      </c>
      <c r="N184" s="12">
        <v>61302.16</v>
      </c>
      <c r="O184" s="2"/>
      <c r="P184" s="2"/>
      <c r="Q184" s="2"/>
      <c r="R184" s="2"/>
      <c r="S184" s="2"/>
      <c r="T184" s="2"/>
      <c r="U184" s="2"/>
    </row>
    <row r="185" spans="1:21" s="1" customFormat="1" ht="10.5" customHeight="1">
      <c r="A185" s="67"/>
      <c r="B185" s="15" t="s">
        <v>170</v>
      </c>
      <c r="C185" s="3">
        <v>114.5501</v>
      </c>
      <c r="D185" s="18">
        <v>22141.56</v>
      </c>
      <c r="E185" s="3">
        <v>867.4305</v>
      </c>
      <c r="F185" s="5">
        <v>19047.43</v>
      </c>
      <c r="G185" s="6">
        <v>16.9916</v>
      </c>
      <c r="H185" s="5">
        <v>2714.42</v>
      </c>
      <c r="I185" s="6">
        <v>4439.8316</v>
      </c>
      <c r="J185" s="5">
        <v>1241.68</v>
      </c>
      <c r="K185" s="6">
        <v>19.1921</v>
      </c>
      <c r="L185" s="5">
        <v>18.98</v>
      </c>
      <c r="M185" s="3">
        <v>5458.0029</v>
      </c>
      <c r="N185" s="12">
        <v>45164.07</v>
      </c>
      <c r="O185" s="2"/>
      <c r="P185" s="2"/>
      <c r="Q185" s="2"/>
      <c r="R185" s="2"/>
      <c r="S185" s="2"/>
      <c r="T185" s="2"/>
      <c r="U185" s="2"/>
    </row>
    <row r="186" spans="1:21" s="1" customFormat="1" ht="10.5" customHeight="1">
      <c r="A186" s="67"/>
      <c r="B186" s="15" t="s">
        <v>171</v>
      </c>
      <c r="C186" s="3">
        <v>75.3918</v>
      </c>
      <c r="D186" s="18">
        <v>13466.08</v>
      </c>
      <c r="E186" s="3">
        <v>1268.4815</v>
      </c>
      <c r="F186" s="5">
        <v>18315.36</v>
      </c>
      <c r="G186" s="6">
        <v>15.6517</v>
      </c>
      <c r="H186" s="5">
        <v>2685.19</v>
      </c>
      <c r="I186" s="6">
        <v>3007.0116</v>
      </c>
      <c r="J186" s="5">
        <v>1062.63</v>
      </c>
      <c r="K186" s="6">
        <v>6.6616</v>
      </c>
      <c r="L186" s="5">
        <v>6.8</v>
      </c>
      <c r="M186" s="3">
        <v>4373.2122</v>
      </c>
      <c r="N186" s="12">
        <v>35536.06</v>
      </c>
      <c r="O186" s="2"/>
      <c r="P186" s="2"/>
      <c r="Q186" s="2"/>
      <c r="R186" s="2"/>
      <c r="S186" s="2"/>
      <c r="T186" s="2"/>
      <c r="U186" s="2"/>
    </row>
    <row r="187" spans="1:21" s="1" customFormat="1" ht="10.5" customHeight="1">
      <c r="A187" s="67"/>
      <c r="B187" s="15" t="s">
        <v>172</v>
      </c>
      <c r="C187" s="3">
        <v>113.2316</v>
      </c>
      <c r="D187" s="18">
        <v>25880.91</v>
      </c>
      <c r="E187" s="3">
        <v>602.211</v>
      </c>
      <c r="F187" s="5">
        <v>24571.76</v>
      </c>
      <c r="G187" s="6">
        <v>17.0723</v>
      </c>
      <c r="H187" s="5">
        <v>3898.67</v>
      </c>
      <c r="I187" s="6">
        <v>2985.7424</v>
      </c>
      <c r="J187" s="5">
        <v>1818.55</v>
      </c>
      <c r="K187" s="6">
        <v>10.3516</v>
      </c>
      <c r="L187" s="5">
        <v>11.03</v>
      </c>
      <c r="M187" s="3">
        <v>3728.6229</v>
      </c>
      <c r="N187" s="12">
        <v>56180.92</v>
      </c>
      <c r="O187" s="2"/>
      <c r="P187" s="2"/>
      <c r="Q187" s="2"/>
      <c r="R187" s="2"/>
      <c r="S187" s="2"/>
      <c r="T187" s="2"/>
      <c r="U187" s="2"/>
    </row>
    <row r="188" spans="1:21" s="1" customFormat="1" ht="10.5" customHeight="1">
      <c r="A188" s="67"/>
      <c r="B188" s="15" t="s">
        <v>173</v>
      </c>
      <c r="C188" s="3">
        <v>221.3606</v>
      </c>
      <c r="D188" s="18">
        <v>43690.99</v>
      </c>
      <c r="E188" s="3">
        <v>409.1108</v>
      </c>
      <c r="F188" s="5">
        <v>24795.77</v>
      </c>
      <c r="G188" s="6">
        <v>24.0601</v>
      </c>
      <c r="H188" s="5">
        <v>3991.55</v>
      </c>
      <c r="I188" s="6">
        <v>8841.5418</v>
      </c>
      <c r="J188" s="5">
        <v>7493.76</v>
      </c>
      <c r="K188" s="6">
        <v>16.6911</v>
      </c>
      <c r="L188" s="5">
        <v>14.72</v>
      </c>
      <c r="M188" s="3">
        <v>9512.7714</v>
      </c>
      <c r="N188" s="12">
        <v>79986.79</v>
      </c>
      <c r="O188" s="2"/>
      <c r="P188" s="2"/>
      <c r="Q188" s="2"/>
      <c r="R188" s="2"/>
      <c r="S188" s="2"/>
      <c r="T188" s="2"/>
      <c r="U188" s="2"/>
    </row>
    <row r="189" spans="1:21" s="1" customFormat="1" ht="10.5" customHeight="1">
      <c r="A189" s="67"/>
      <c r="B189" s="15" t="s">
        <v>174</v>
      </c>
      <c r="C189" s="3">
        <v>149.0528</v>
      </c>
      <c r="D189" s="18">
        <v>33096.59</v>
      </c>
      <c r="E189" s="3">
        <v>141.7904</v>
      </c>
      <c r="F189" s="5">
        <v>18952.13</v>
      </c>
      <c r="G189" s="6">
        <v>13.1303</v>
      </c>
      <c r="H189" s="5">
        <v>3418.32</v>
      </c>
      <c r="I189" s="6">
        <v>2613.1224</v>
      </c>
      <c r="J189" s="5">
        <v>7137.53</v>
      </c>
      <c r="K189" s="6">
        <v>32.2626</v>
      </c>
      <c r="L189" s="5">
        <v>65.22</v>
      </c>
      <c r="M189" s="3">
        <v>2949.3725</v>
      </c>
      <c r="N189" s="12">
        <v>62669.79</v>
      </c>
      <c r="O189" s="2"/>
      <c r="P189" s="2"/>
      <c r="Q189" s="2"/>
      <c r="R189" s="2"/>
      <c r="S189" s="2"/>
      <c r="T189" s="2"/>
      <c r="U189" s="2"/>
    </row>
    <row r="190" spans="1:21" s="1" customFormat="1" ht="10.5" customHeight="1">
      <c r="A190" s="67"/>
      <c r="B190" s="15" t="s">
        <v>175</v>
      </c>
      <c r="C190" s="3">
        <v>381.0525</v>
      </c>
      <c r="D190" s="18">
        <v>110845.27</v>
      </c>
      <c r="E190" s="3">
        <v>150.2312</v>
      </c>
      <c r="F190" s="5">
        <v>17238.16</v>
      </c>
      <c r="G190" s="6">
        <v>18.8003</v>
      </c>
      <c r="H190" s="5">
        <v>5583.89</v>
      </c>
      <c r="I190" s="6">
        <v>1000.9214</v>
      </c>
      <c r="J190" s="5">
        <v>3267.68</v>
      </c>
      <c r="K190" s="6">
        <v>30.1828</v>
      </c>
      <c r="L190" s="5">
        <v>60.44</v>
      </c>
      <c r="M190" s="3">
        <v>1581.2022</v>
      </c>
      <c r="N190" s="12">
        <v>136995.44</v>
      </c>
      <c r="O190" s="2"/>
      <c r="P190" s="2"/>
      <c r="Q190" s="2"/>
      <c r="R190" s="2"/>
      <c r="S190" s="2"/>
      <c r="T190" s="2"/>
      <c r="U190" s="2"/>
    </row>
    <row r="191" spans="1:21" s="1" customFormat="1" ht="10.5" customHeight="1">
      <c r="A191" s="67"/>
      <c r="B191" s="15" t="s">
        <v>176</v>
      </c>
      <c r="C191" s="3">
        <v>253.9603</v>
      </c>
      <c r="D191" s="18">
        <v>47031.49</v>
      </c>
      <c r="E191" s="3">
        <v>133.7125</v>
      </c>
      <c r="F191" s="18">
        <v>20032.42</v>
      </c>
      <c r="G191" s="6">
        <v>16.9014</v>
      </c>
      <c r="H191" s="5">
        <v>3444.45</v>
      </c>
      <c r="I191" s="6">
        <v>2175.2415</v>
      </c>
      <c r="J191" s="5">
        <v>4267.69</v>
      </c>
      <c r="K191" s="6">
        <v>17.2803</v>
      </c>
      <c r="L191" s="5">
        <v>50.76</v>
      </c>
      <c r="M191" s="3">
        <v>2597.11</v>
      </c>
      <c r="N191" s="12">
        <v>74826.81</v>
      </c>
      <c r="O191" s="2"/>
      <c r="P191" s="2"/>
      <c r="Q191" s="2"/>
      <c r="R191" s="2"/>
      <c r="S191" s="2"/>
      <c r="T191" s="2"/>
      <c r="U191" s="2"/>
    </row>
    <row r="192" spans="1:21" s="1" customFormat="1" ht="10.5" customHeight="1">
      <c r="A192" s="67"/>
      <c r="B192" s="15" t="s">
        <v>177</v>
      </c>
      <c r="C192" s="3">
        <v>195.0511</v>
      </c>
      <c r="D192" s="18">
        <v>53082.03</v>
      </c>
      <c r="E192" s="3">
        <v>136.0818</v>
      </c>
      <c r="F192" s="5">
        <v>11306.18</v>
      </c>
      <c r="G192" s="6">
        <v>20.2708</v>
      </c>
      <c r="H192" s="5">
        <v>6826.47</v>
      </c>
      <c r="I192" s="6">
        <v>4402.7128</v>
      </c>
      <c r="J192" s="5">
        <v>9125.84</v>
      </c>
      <c r="K192" s="6">
        <v>10.3629</v>
      </c>
      <c r="L192" s="5">
        <v>33.96</v>
      </c>
      <c r="M192" s="3">
        <v>4764.5004</v>
      </c>
      <c r="N192" s="12">
        <v>80374.48</v>
      </c>
      <c r="O192" s="2"/>
      <c r="P192" s="2"/>
      <c r="Q192" s="2"/>
      <c r="R192" s="2"/>
      <c r="S192" s="2"/>
      <c r="T192" s="2"/>
      <c r="U192" s="2"/>
    </row>
    <row r="193" spans="1:21" s="1" customFormat="1" ht="10.5" customHeight="1">
      <c r="A193" s="67"/>
      <c r="B193" s="15" t="s">
        <v>178</v>
      </c>
      <c r="C193" s="3">
        <v>94.1813</v>
      </c>
      <c r="D193" s="18">
        <v>22071.05</v>
      </c>
      <c r="E193" s="3">
        <v>134.9005</v>
      </c>
      <c r="F193" s="5">
        <v>9348.12</v>
      </c>
      <c r="G193" s="6">
        <v>13.4812</v>
      </c>
      <c r="H193" s="5">
        <v>3142.74</v>
      </c>
      <c r="I193" s="6">
        <v>1114.8725</v>
      </c>
      <c r="J193" s="5">
        <v>2397.61</v>
      </c>
      <c r="K193" s="6">
        <v>8.7506</v>
      </c>
      <c r="L193" s="5">
        <v>191.17</v>
      </c>
      <c r="M193" s="3">
        <v>1366.2001</v>
      </c>
      <c r="N193" s="12">
        <v>37150.69</v>
      </c>
      <c r="O193" s="2"/>
      <c r="P193" s="2"/>
      <c r="Q193" s="2"/>
      <c r="R193" s="2"/>
      <c r="S193" s="2"/>
      <c r="T193" s="2"/>
      <c r="U193" s="2"/>
    </row>
    <row r="194" spans="1:21" s="1" customFormat="1" ht="10.5" customHeight="1">
      <c r="A194" s="67"/>
      <c r="B194" s="15" t="s">
        <v>179</v>
      </c>
      <c r="C194" s="3">
        <v>111.701</v>
      </c>
      <c r="D194" s="18">
        <v>22662.51</v>
      </c>
      <c r="E194" s="3">
        <v>230.49</v>
      </c>
      <c r="F194" s="5">
        <v>17411.43</v>
      </c>
      <c r="G194" s="6">
        <v>26.4615</v>
      </c>
      <c r="H194" s="5">
        <v>7772.49</v>
      </c>
      <c r="I194" s="6">
        <v>2144.5404</v>
      </c>
      <c r="J194" s="5">
        <v>4726.38</v>
      </c>
      <c r="K194" s="6">
        <v>23.8412</v>
      </c>
      <c r="L194" s="5">
        <v>71.63</v>
      </c>
      <c r="M194" s="3">
        <v>2537.0411</v>
      </c>
      <c r="N194" s="12">
        <v>52644.44</v>
      </c>
      <c r="O194" s="2"/>
      <c r="P194" s="2"/>
      <c r="Q194" s="2"/>
      <c r="R194" s="2"/>
      <c r="S194" s="2"/>
      <c r="T194" s="2"/>
      <c r="U194" s="2"/>
    </row>
    <row r="195" spans="1:21" s="1" customFormat="1" ht="10.5" customHeight="1">
      <c r="A195" s="67"/>
      <c r="B195" s="15" t="s">
        <v>180</v>
      </c>
      <c r="C195" s="3">
        <v>290.3026</v>
      </c>
      <c r="D195" s="18">
        <v>87544.79</v>
      </c>
      <c r="E195" s="3">
        <v>108.6029</v>
      </c>
      <c r="F195" s="5">
        <v>7622.73</v>
      </c>
      <c r="G195" s="6">
        <v>18.391</v>
      </c>
      <c r="H195" s="5">
        <v>5574.42</v>
      </c>
      <c r="I195" s="6">
        <v>2734.5915</v>
      </c>
      <c r="J195" s="5">
        <v>6289.56</v>
      </c>
      <c r="K195" s="6">
        <v>1.5003</v>
      </c>
      <c r="L195" s="5">
        <v>4.52</v>
      </c>
      <c r="M195" s="3">
        <v>3153.4023</v>
      </c>
      <c r="N195" s="12">
        <v>107036.02</v>
      </c>
      <c r="O195" s="2"/>
      <c r="P195" s="2"/>
      <c r="Q195" s="2"/>
      <c r="R195" s="2"/>
      <c r="S195" s="2"/>
      <c r="T195" s="2"/>
      <c r="U195" s="2"/>
    </row>
    <row r="196" spans="1:21" s="1" customFormat="1" ht="10.5" customHeight="1">
      <c r="A196" s="67"/>
      <c r="B196" s="15" t="s">
        <v>181</v>
      </c>
      <c r="C196" s="3">
        <v>200.7923</v>
      </c>
      <c r="D196" s="18">
        <v>52582.79</v>
      </c>
      <c r="E196" s="3">
        <v>142.1114</v>
      </c>
      <c r="F196" s="5">
        <v>8696.25</v>
      </c>
      <c r="G196" s="6">
        <v>18.8012</v>
      </c>
      <c r="H196" s="5">
        <v>5153.48</v>
      </c>
      <c r="I196" s="6">
        <v>4630.19</v>
      </c>
      <c r="J196" s="5">
        <v>6035.57</v>
      </c>
      <c r="K196" s="6">
        <v>6.9829</v>
      </c>
      <c r="L196" s="5">
        <v>21.57</v>
      </c>
      <c r="M196" s="3">
        <v>4998.8918</v>
      </c>
      <c r="N196" s="12">
        <v>72489.66</v>
      </c>
      <c r="O196" s="2"/>
      <c r="P196" s="2"/>
      <c r="Q196" s="2"/>
      <c r="R196" s="2"/>
      <c r="S196" s="2"/>
      <c r="T196" s="2"/>
      <c r="U196" s="2"/>
    </row>
    <row r="197" spans="1:21" s="1" customFormat="1" ht="10.5" customHeight="1">
      <c r="A197" s="67"/>
      <c r="B197" s="15" t="s">
        <v>182</v>
      </c>
      <c r="C197" s="3">
        <v>153.9018</v>
      </c>
      <c r="D197" s="18">
        <v>33202.12</v>
      </c>
      <c r="E197" s="3">
        <v>191.1124</v>
      </c>
      <c r="F197" s="5">
        <v>16298.41</v>
      </c>
      <c r="G197" s="6">
        <v>15.7926</v>
      </c>
      <c r="H197" s="5">
        <v>3747.63</v>
      </c>
      <c r="I197" s="6">
        <v>2225.8111</v>
      </c>
      <c r="J197" s="5">
        <v>2618.32</v>
      </c>
      <c r="K197" s="6">
        <v>6.1113</v>
      </c>
      <c r="L197" s="5">
        <v>7.72</v>
      </c>
      <c r="M197" s="3">
        <v>2592.7502</v>
      </c>
      <c r="N197" s="12">
        <v>55874.2</v>
      </c>
      <c r="O197" s="2"/>
      <c r="P197" s="2"/>
      <c r="Q197" s="2"/>
      <c r="R197" s="2"/>
      <c r="S197" s="2"/>
      <c r="T197" s="2"/>
      <c r="U197" s="2"/>
    </row>
    <row r="198" spans="1:21" s="1" customFormat="1" ht="10.5" customHeight="1">
      <c r="A198" s="67"/>
      <c r="B198" s="15" t="s">
        <v>183</v>
      </c>
      <c r="C198" s="3">
        <v>2.1603</v>
      </c>
      <c r="D198" s="18">
        <v>169.51</v>
      </c>
      <c r="E198" s="3">
        <v>96.6624</v>
      </c>
      <c r="F198" s="5">
        <v>2247.73</v>
      </c>
      <c r="G198" s="6">
        <v>5.2807</v>
      </c>
      <c r="H198" s="5">
        <v>309.87</v>
      </c>
      <c r="I198" s="6">
        <v>1170.1008</v>
      </c>
      <c r="J198" s="5">
        <v>1098.06</v>
      </c>
      <c r="K198" s="6">
        <v>1.0303</v>
      </c>
      <c r="L198" s="5">
        <v>1.65</v>
      </c>
      <c r="M198" s="3">
        <v>1275.2415</v>
      </c>
      <c r="N198" s="12">
        <v>3826.82</v>
      </c>
      <c r="O198" s="2"/>
      <c r="P198" s="2"/>
      <c r="Q198" s="2"/>
      <c r="R198" s="2"/>
      <c r="S198" s="2"/>
      <c r="T198" s="2"/>
      <c r="U198" s="2"/>
    </row>
    <row r="199" spans="1:21" s="1" customFormat="1" ht="10.5" customHeight="1">
      <c r="A199" s="67"/>
      <c r="B199" s="15" t="s">
        <v>184</v>
      </c>
      <c r="C199" s="3">
        <v>307.9326</v>
      </c>
      <c r="D199" s="18">
        <v>61324.36</v>
      </c>
      <c r="E199" s="3">
        <v>303.7515</v>
      </c>
      <c r="F199" s="5">
        <v>20708.56</v>
      </c>
      <c r="G199" s="6">
        <v>24.881</v>
      </c>
      <c r="H199" s="5">
        <v>6990.43</v>
      </c>
      <c r="I199" s="6">
        <v>3709.9914</v>
      </c>
      <c r="J199" s="5">
        <v>6149.33</v>
      </c>
      <c r="K199" s="6">
        <v>14.7303</v>
      </c>
      <c r="L199" s="5">
        <v>17.45</v>
      </c>
      <c r="M199" s="3">
        <v>4361.3008</v>
      </c>
      <c r="N199" s="12">
        <v>95190.13</v>
      </c>
      <c r="O199" s="2"/>
      <c r="P199" s="2"/>
      <c r="Q199" s="2"/>
      <c r="R199" s="2"/>
      <c r="S199" s="2"/>
      <c r="T199" s="2"/>
      <c r="U199" s="2"/>
    </row>
    <row r="200" spans="1:21" s="1" customFormat="1" ht="10.5" customHeight="1">
      <c r="A200" s="67"/>
      <c r="B200" s="15" t="s">
        <v>185</v>
      </c>
      <c r="C200" s="3">
        <v>208.81</v>
      </c>
      <c r="D200" s="18">
        <v>46072.41</v>
      </c>
      <c r="E200" s="3">
        <v>118.7229</v>
      </c>
      <c r="F200" s="5">
        <v>8524.63</v>
      </c>
      <c r="G200" s="6">
        <v>14.5614</v>
      </c>
      <c r="H200" s="5">
        <v>3716.64</v>
      </c>
      <c r="I200" s="6">
        <v>3287.9207</v>
      </c>
      <c r="J200" s="5">
        <v>4189.69</v>
      </c>
      <c r="K200" s="6">
        <v>23.6004</v>
      </c>
      <c r="L200" s="5">
        <v>20.7</v>
      </c>
      <c r="M200" s="3">
        <v>3653.6224</v>
      </c>
      <c r="N200" s="12">
        <v>62524.07</v>
      </c>
      <c r="O200" s="2"/>
      <c r="P200" s="2"/>
      <c r="Q200" s="2"/>
      <c r="R200" s="2"/>
      <c r="S200" s="2"/>
      <c r="T200" s="2"/>
      <c r="U200" s="2"/>
    </row>
    <row r="201" spans="1:21" s="1" customFormat="1" ht="10.5" customHeight="1">
      <c r="A201" s="67"/>
      <c r="B201" s="15" t="s">
        <v>186</v>
      </c>
      <c r="C201" s="3">
        <v>334.6503</v>
      </c>
      <c r="D201" s="18">
        <v>88936.32</v>
      </c>
      <c r="E201" s="3">
        <v>131.4901</v>
      </c>
      <c r="F201" s="5">
        <v>10308.77</v>
      </c>
      <c r="G201" s="6">
        <v>14.4307</v>
      </c>
      <c r="H201" s="5">
        <v>3587.29</v>
      </c>
      <c r="I201" s="6">
        <v>3415.0119</v>
      </c>
      <c r="J201" s="5">
        <v>3592.98</v>
      </c>
      <c r="K201" s="6">
        <v>5.8222</v>
      </c>
      <c r="L201" s="5">
        <v>16.86</v>
      </c>
      <c r="M201" s="3">
        <v>3901.4122</v>
      </c>
      <c r="N201" s="12">
        <v>106442.22</v>
      </c>
      <c r="O201" s="2"/>
      <c r="P201" s="2"/>
      <c r="Q201" s="2"/>
      <c r="R201" s="2"/>
      <c r="S201" s="2"/>
      <c r="T201" s="2"/>
      <c r="U201" s="2"/>
    </row>
    <row r="202" spans="1:21" s="1" customFormat="1" ht="10.5" customHeight="1">
      <c r="A202" s="67"/>
      <c r="B202" s="15" t="s">
        <v>187</v>
      </c>
      <c r="C202" s="3">
        <v>136.2606</v>
      </c>
      <c r="D202" s="18">
        <v>25587.21</v>
      </c>
      <c r="E202" s="3">
        <v>142.5714</v>
      </c>
      <c r="F202" s="5">
        <v>10990.66</v>
      </c>
      <c r="G202" s="6">
        <v>11.0916</v>
      </c>
      <c r="H202" s="5">
        <v>1831.77</v>
      </c>
      <c r="I202" s="6">
        <v>6545.9926</v>
      </c>
      <c r="J202" s="5">
        <v>4721.79</v>
      </c>
      <c r="K202" s="6">
        <v>5.891</v>
      </c>
      <c r="L202" s="5">
        <v>4.87</v>
      </c>
      <c r="M202" s="3">
        <v>6841.8212</v>
      </c>
      <c r="N202" s="12">
        <v>43136.3</v>
      </c>
      <c r="O202" s="2"/>
      <c r="P202" s="2"/>
      <c r="Q202" s="2"/>
      <c r="R202" s="2"/>
      <c r="S202" s="2"/>
      <c r="T202" s="2"/>
      <c r="U202" s="2"/>
    </row>
    <row r="203" spans="1:21" s="1" customFormat="1" ht="10.5" customHeight="1">
      <c r="A203" s="67"/>
      <c r="B203" s="15" t="s">
        <v>188</v>
      </c>
      <c r="C203" s="3">
        <v>331.4101</v>
      </c>
      <c r="D203" s="18">
        <v>89326.27</v>
      </c>
      <c r="E203" s="3">
        <v>87.9324</v>
      </c>
      <c r="F203" s="5">
        <v>8427.38</v>
      </c>
      <c r="G203" s="6">
        <v>14.0123</v>
      </c>
      <c r="H203" s="5">
        <v>3515.14</v>
      </c>
      <c r="I203" s="6">
        <v>2312.7828</v>
      </c>
      <c r="J203" s="5">
        <v>2669.81</v>
      </c>
      <c r="K203" s="6">
        <v>1.8203</v>
      </c>
      <c r="L203" s="5">
        <v>1.78</v>
      </c>
      <c r="M203" s="3">
        <v>2747.9719</v>
      </c>
      <c r="N203" s="12">
        <v>103940.38</v>
      </c>
      <c r="O203" s="2"/>
      <c r="P203" s="2"/>
      <c r="Q203" s="2"/>
      <c r="R203" s="2"/>
      <c r="S203" s="2"/>
      <c r="T203" s="2"/>
      <c r="U203" s="2"/>
    </row>
    <row r="204" spans="1:21" s="1" customFormat="1" ht="10.5" customHeight="1">
      <c r="A204" s="67"/>
      <c r="B204" s="15" t="s">
        <v>189</v>
      </c>
      <c r="C204" s="3">
        <v>321.9428</v>
      </c>
      <c r="D204" s="18">
        <v>89948.32</v>
      </c>
      <c r="E204" s="3">
        <v>90.1903</v>
      </c>
      <c r="F204" s="5">
        <v>8759.06</v>
      </c>
      <c r="G204" s="6">
        <v>13.1802</v>
      </c>
      <c r="H204" s="5">
        <v>3171.01</v>
      </c>
      <c r="I204" s="6">
        <v>1503.9512</v>
      </c>
      <c r="J204" s="5">
        <v>1527.44</v>
      </c>
      <c r="K204" s="6">
        <v>6.3302</v>
      </c>
      <c r="L204" s="5">
        <v>6.46</v>
      </c>
      <c r="M204" s="3">
        <v>1935.6017</v>
      </c>
      <c r="N204" s="12">
        <v>103412.29</v>
      </c>
      <c r="O204" s="2"/>
      <c r="P204" s="2"/>
      <c r="Q204" s="2"/>
      <c r="R204" s="2"/>
      <c r="S204" s="2"/>
      <c r="T204" s="2"/>
      <c r="U204" s="2"/>
    </row>
    <row r="205" spans="1:21" s="1" customFormat="1" ht="10.5" customHeight="1">
      <c r="A205" s="67"/>
      <c r="B205" s="15" t="s">
        <v>190</v>
      </c>
      <c r="C205" s="3">
        <v>318.8227</v>
      </c>
      <c r="D205" s="18">
        <v>75486.19</v>
      </c>
      <c r="E205" s="3">
        <v>70.0303</v>
      </c>
      <c r="F205" s="5">
        <v>7151.26</v>
      </c>
      <c r="G205" s="6">
        <v>11.9403</v>
      </c>
      <c r="H205" s="5">
        <v>3504.29</v>
      </c>
      <c r="I205" s="6">
        <v>988.54</v>
      </c>
      <c r="J205" s="5">
        <v>1310.94</v>
      </c>
      <c r="K205" s="6">
        <v>2.6319</v>
      </c>
      <c r="L205" s="5">
        <v>6.97</v>
      </c>
      <c r="M205" s="3">
        <v>1391.9721</v>
      </c>
      <c r="N205" s="12">
        <v>87459.65</v>
      </c>
      <c r="O205" s="2"/>
      <c r="P205" s="2"/>
      <c r="Q205" s="2"/>
      <c r="R205" s="2"/>
      <c r="S205" s="2"/>
      <c r="T205" s="2"/>
      <c r="U205" s="2"/>
    </row>
    <row r="206" spans="1:21" s="1" customFormat="1" ht="10.5" customHeight="1">
      <c r="A206" s="67"/>
      <c r="B206" s="15" t="s">
        <v>191</v>
      </c>
      <c r="C206" s="3">
        <v>396.6527</v>
      </c>
      <c r="D206" s="18">
        <v>67157.08</v>
      </c>
      <c r="E206" s="3">
        <v>120.7924</v>
      </c>
      <c r="F206" s="5">
        <v>13869.19</v>
      </c>
      <c r="G206" s="6">
        <v>12.6607</v>
      </c>
      <c r="H206" s="5">
        <v>3150.96</v>
      </c>
      <c r="I206" s="6">
        <v>1662.7511</v>
      </c>
      <c r="J206" s="5">
        <v>3335.09</v>
      </c>
      <c r="K206" s="6">
        <v>14.701</v>
      </c>
      <c r="L206" s="5">
        <v>15.05</v>
      </c>
      <c r="M206" s="3">
        <v>2207.5719</v>
      </c>
      <c r="N206" s="12">
        <v>87527.37</v>
      </c>
      <c r="O206" s="2"/>
      <c r="P206" s="2"/>
      <c r="Q206" s="2"/>
      <c r="R206" s="2"/>
      <c r="S206" s="2"/>
      <c r="T206" s="2"/>
      <c r="U206" s="2"/>
    </row>
    <row r="207" spans="1:21" s="1" customFormat="1" ht="10.5" customHeight="1">
      <c r="A207" s="67"/>
      <c r="B207" s="15" t="s">
        <v>192</v>
      </c>
      <c r="C207" s="3">
        <v>374.3327</v>
      </c>
      <c r="D207" s="18">
        <v>73349.34</v>
      </c>
      <c r="E207" s="3">
        <v>112.0129</v>
      </c>
      <c r="F207" s="5">
        <v>7495.79</v>
      </c>
      <c r="G207" s="6">
        <v>16.5028</v>
      </c>
      <c r="H207" s="5">
        <v>2617.86</v>
      </c>
      <c r="I207" s="6">
        <v>2590.0009</v>
      </c>
      <c r="J207" s="5">
        <v>1187.5</v>
      </c>
      <c r="K207" s="6">
        <v>24.0314</v>
      </c>
      <c r="L207" s="5">
        <v>21.89</v>
      </c>
      <c r="M207" s="3">
        <v>3116.9017</v>
      </c>
      <c r="N207" s="12">
        <v>84672.38</v>
      </c>
      <c r="O207" s="2"/>
      <c r="P207" s="2"/>
      <c r="Q207" s="2"/>
      <c r="R207" s="2"/>
      <c r="S207" s="2"/>
      <c r="T207" s="2"/>
      <c r="U207" s="2"/>
    </row>
    <row r="208" spans="1:21" s="1" customFormat="1" ht="10.5" customHeight="1">
      <c r="A208" s="67"/>
      <c r="B208" s="15" t="s">
        <v>193</v>
      </c>
      <c r="C208" s="16">
        <v>239.1119</v>
      </c>
      <c r="D208" s="18">
        <v>56947.38</v>
      </c>
      <c r="E208" s="16">
        <v>148.57</v>
      </c>
      <c r="F208" s="5">
        <v>27821.72</v>
      </c>
      <c r="G208" s="55">
        <v>12.7914</v>
      </c>
      <c r="H208" s="5">
        <v>3503.43</v>
      </c>
      <c r="I208" s="55">
        <v>207.1615</v>
      </c>
      <c r="J208" s="5">
        <v>436.7</v>
      </c>
      <c r="K208" s="55">
        <v>3.0007</v>
      </c>
      <c r="L208" s="5">
        <v>5.53</v>
      </c>
      <c r="M208" s="16">
        <v>610.6425</v>
      </c>
      <c r="N208" s="12">
        <v>88714.76</v>
      </c>
      <c r="O208" s="2"/>
      <c r="P208" s="2"/>
      <c r="Q208" s="2"/>
      <c r="R208" s="2"/>
      <c r="S208" s="2"/>
      <c r="T208" s="2"/>
      <c r="U208" s="2"/>
    </row>
    <row r="209" spans="1:21" s="1" customFormat="1" ht="10.5" customHeight="1">
      <c r="A209" s="68"/>
      <c r="B209" s="56" t="s">
        <v>2</v>
      </c>
      <c r="C209" s="57">
        <v>7886.9118</v>
      </c>
      <c r="D209" s="47">
        <v>1950096.17</v>
      </c>
      <c r="E209" s="46">
        <v>8343.9822</v>
      </c>
      <c r="F209" s="48">
        <f>SUM(F173:F208)</f>
        <v>503364.57999999984</v>
      </c>
      <c r="G209" s="58">
        <v>595.252</v>
      </c>
      <c r="H209" s="48">
        <f>SUM(H173:H208)</f>
        <v>170739.28000000003</v>
      </c>
      <c r="I209" s="58">
        <v>99583.5406</v>
      </c>
      <c r="J209" s="48">
        <f>SUM(J173:J208)</f>
        <v>110971.43</v>
      </c>
      <c r="K209" s="58">
        <v>404.5409</v>
      </c>
      <c r="L209" s="48">
        <f>SUM(L173:L208)</f>
        <v>1198.84</v>
      </c>
      <c r="M209" s="46">
        <v>116814.2415</v>
      </c>
      <c r="N209" s="59">
        <f>SUM(N173:N208)</f>
        <v>2736370.2999999993</v>
      </c>
      <c r="O209" s="2"/>
      <c r="P209" s="2"/>
      <c r="Q209" s="2"/>
      <c r="R209" s="2"/>
      <c r="S209" s="2"/>
      <c r="T209" s="2"/>
      <c r="U209" s="2"/>
    </row>
    <row r="210" spans="1:21" s="1" customFormat="1" ht="10.5" customHeight="1">
      <c r="A210" s="82" t="s">
        <v>194</v>
      </c>
      <c r="B210" s="83"/>
      <c r="C210" s="50">
        <v>36919.5925</v>
      </c>
      <c r="D210" s="51">
        <v>13764394.09</v>
      </c>
      <c r="E210" s="52">
        <v>92869.5828</v>
      </c>
      <c r="F210" s="51">
        <v>2276171.54</v>
      </c>
      <c r="G210" s="53">
        <v>3578.6008</v>
      </c>
      <c r="H210" s="51">
        <v>2290530.135</v>
      </c>
      <c r="I210" s="53">
        <v>259790.6622</v>
      </c>
      <c r="J210" s="51">
        <v>329134.887</v>
      </c>
      <c r="K210" s="53">
        <v>2438.8625</v>
      </c>
      <c r="L210" s="51">
        <v>6391.9</v>
      </c>
      <c r="M210" s="52">
        <v>395597.3218</v>
      </c>
      <c r="N210" s="54">
        <v>18666622.552</v>
      </c>
      <c r="O210" s="2"/>
      <c r="P210" s="2"/>
      <c r="Q210" s="2"/>
      <c r="R210" s="2"/>
      <c r="S210" s="2"/>
      <c r="T210" s="2"/>
      <c r="U210" s="2"/>
    </row>
    <row r="211" spans="1:21" s="1" customFormat="1" ht="10.5" customHeight="1">
      <c r="A211" s="27"/>
      <c r="C211" s="2"/>
      <c r="D211" s="24"/>
      <c r="E211" s="3"/>
      <c r="F211" s="2"/>
      <c r="G211" s="6"/>
      <c r="H211" s="2"/>
      <c r="I211" s="6"/>
      <c r="J211" s="2"/>
      <c r="K211" s="6"/>
      <c r="L211" s="2"/>
      <c r="M211" s="3"/>
      <c r="N211" s="2"/>
      <c r="O211" s="2"/>
      <c r="P211" s="2"/>
      <c r="Q211" s="2"/>
      <c r="R211" s="2"/>
      <c r="S211" s="2"/>
      <c r="T211" s="2"/>
      <c r="U211" s="2"/>
    </row>
    <row r="212" spans="1:20" s="1" customFormat="1" ht="10.5" customHeight="1">
      <c r="A212" s="28"/>
      <c r="C212" s="2"/>
      <c r="D212" s="24"/>
      <c r="E212" s="3"/>
      <c r="F212" s="2"/>
      <c r="G212" s="6"/>
      <c r="H212" s="2"/>
      <c r="I212" s="6"/>
      <c r="J212" s="2"/>
      <c r="K212" s="6"/>
      <c r="L212" s="2"/>
      <c r="M212" s="2"/>
      <c r="N212" s="2"/>
      <c r="O212" s="2"/>
      <c r="P212" s="2"/>
      <c r="Q212" s="2"/>
      <c r="R212" s="2"/>
      <c r="S212" s="2"/>
      <c r="T212" s="2"/>
    </row>
    <row r="213" spans="1:20" s="1" customFormat="1" ht="10.5" customHeight="1">
      <c r="A213" s="28"/>
      <c r="C213" s="2"/>
      <c r="D213" s="24"/>
      <c r="E213" s="3"/>
      <c r="F213" s="2"/>
      <c r="G213" s="6"/>
      <c r="H213" s="2"/>
      <c r="I213" s="6"/>
      <c r="J213" s="2"/>
      <c r="K213" s="6"/>
      <c r="L213" s="2"/>
      <c r="M213" s="2"/>
      <c r="N213" s="2"/>
      <c r="O213" s="2"/>
      <c r="P213" s="2"/>
      <c r="Q213" s="2"/>
      <c r="R213" s="2"/>
      <c r="S213" s="2"/>
      <c r="T213" s="2"/>
    </row>
    <row r="214" spans="1:20" s="1" customFormat="1" ht="10.5" customHeight="1">
      <c r="A214" s="28"/>
      <c r="C214" s="2"/>
      <c r="D214" s="24"/>
      <c r="E214" s="3"/>
      <c r="F214" s="2"/>
      <c r="G214" s="6"/>
      <c r="H214" s="2"/>
      <c r="I214" s="6"/>
      <c r="J214" s="2"/>
      <c r="K214" s="6"/>
      <c r="L214" s="2"/>
      <c r="M214" s="2"/>
      <c r="N214" s="2"/>
      <c r="O214" s="2"/>
      <c r="P214" s="2"/>
      <c r="Q214" s="2"/>
      <c r="R214" s="2"/>
      <c r="S214" s="2"/>
      <c r="T214" s="2"/>
    </row>
    <row r="215" spans="1:20" s="1" customFormat="1" ht="10.5" customHeight="1">
      <c r="A215" s="28"/>
      <c r="C215" s="2"/>
      <c r="D215" s="24"/>
      <c r="E215" s="3"/>
      <c r="F215" s="2"/>
      <c r="G215" s="6"/>
      <c r="H215" s="2"/>
      <c r="I215" s="6"/>
      <c r="J215" s="2"/>
      <c r="K215" s="6"/>
      <c r="L215" s="2"/>
      <c r="M215" s="2"/>
      <c r="N215" s="2"/>
      <c r="O215" s="2"/>
      <c r="P215" s="2"/>
      <c r="Q215" s="2"/>
      <c r="R215" s="2"/>
      <c r="S215" s="2"/>
      <c r="T215" s="2"/>
    </row>
    <row r="216" spans="1:20" s="1" customFormat="1" ht="10.5" customHeight="1">
      <c r="A216" s="28"/>
      <c r="C216" s="2"/>
      <c r="D216" s="24"/>
      <c r="E216" s="3"/>
      <c r="F216" s="2"/>
      <c r="G216" s="6"/>
      <c r="H216" s="2"/>
      <c r="I216" s="6"/>
      <c r="J216" s="2"/>
      <c r="K216" s="6"/>
      <c r="L216" s="2"/>
      <c r="M216" s="2"/>
      <c r="N216" s="2"/>
      <c r="O216" s="2"/>
      <c r="P216" s="2"/>
      <c r="Q216" s="2"/>
      <c r="R216" s="2"/>
      <c r="S216" s="2"/>
      <c r="T216" s="2"/>
    </row>
    <row r="217" spans="3:20" s="1" customFormat="1" ht="10.5" customHeight="1">
      <c r="C217" s="2"/>
      <c r="D217" s="24"/>
      <c r="E217" s="3"/>
      <c r="F217" s="2"/>
      <c r="G217" s="6"/>
      <c r="H217" s="2"/>
      <c r="I217" s="6"/>
      <c r="J217" s="2"/>
      <c r="K217" s="6"/>
      <c r="L217" s="2"/>
      <c r="M217" s="2"/>
      <c r="N217" s="2"/>
      <c r="O217" s="2"/>
      <c r="P217" s="2"/>
      <c r="Q217" s="2"/>
      <c r="R217" s="2"/>
      <c r="S217" s="2"/>
      <c r="T217" s="2"/>
    </row>
    <row r="218" spans="3:20" s="1" customFormat="1" ht="10.5" customHeight="1">
      <c r="C218" s="2"/>
      <c r="D218" s="24"/>
      <c r="E218" s="3"/>
      <c r="F218" s="2"/>
      <c r="G218" s="6"/>
      <c r="H218" s="2"/>
      <c r="I218" s="6"/>
      <c r="J218" s="2"/>
      <c r="K218" s="6"/>
      <c r="L218" s="2"/>
      <c r="M218" s="2"/>
      <c r="N218" s="2"/>
      <c r="O218" s="2"/>
      <c r="P218" s="2"/>
      <c r="Q218" s="2"/>
      <c r="R218" s="2"/>
      <c r="S218" s="2"/>
      <c r="T218" s="2"/>
    </row>
    <row r="219" spans="3:20" s="1" customFormat="1" ht="10.5" customHeight="1">
      <c r="C219" s="2"/>
      <c r="D219" s="24"/>
      <c r="E219" s="3"/>
      <c r="F219" s="2"/>
      <c r="G219" s="6"/>
      <c r="H219" s="2"/>
      <c r="I219" s="6"/>
      <c r="J219" s="2"/>
      <c r="K219" s="6"/>
      <c r="L219" s="2"/>
      <c r="M219" s="2"/>
      <c r="N219" s="2"/>
      <c r="O219" s="2"/>
      <c r="P219" s="2"/>
      <c r="Q219" s="2"/>
      <c r="R219" s="2"/>
      <c r="S219" s="2"/>
      <c r="T219" s="2"/>
    </row>
    <row r="220" spans="3:20" s="1" customFormat="1" ht="10.5" customHeight="1">
      <c r="C220" s="2"/>
      <c r="D220" s="24"/>
      <c r="E220" s="2"/>
      <c r="F220" s="2"/>
      <c r="G220" s="6"/>
      <c r="H220" s="2"/>
      <c r="I220" s="6"/>
      <c r="J220" s="2"/>
      <c r="K220" s="6"/>
      <c r="L220" s="2"/>
      <c r="M220" s="2"/>
      <c r="N220" s="2"/>
      <c r="O220" s="2"/>
      <c r="P220" s="2"/>
      <c r="Q220" s="2"/>
      <c r="R220" s="2"/>
      <c r="S220" s="2"/>
      <c r="T220" s="2"/>
    </row>
    <row r="221" spans="3:20" s="1" customFormat="1" ht="10.5" customHeight="1">
      <c r="C221" s="2"/>
      <c r="D221" s="24"/>
      <c r="E221" s="2"/>
      <c r="F221" s="2"/>
      <c r="G221" s="6"/>
      <c r="H221" s="2"/>
      <c r="I221" s="6"/>
      <c r="J221" s="2"/>
      <c r="K221" s="6"/>
      <c r="L221" s="2"/>
      <c r="M221" s="2"/>
      <c r="N221" s="2"/>
      <c r="O221" s="2"/>
      <c r="P221" s="2"/>
      <c r="Q221" s="2"/>
      <c r="R221" s="2"/>
      <c r="S221" s="2"/>
      <c r="T221" s="2"/>
    </row>
    <row r="222" spans="3:20" s="1" customFormat="1" ht="10.5" customHeight="1">
      <c r="C222" s="2"/>
      <c r="D222" s="24"/>
      <c r="E222" s="2"/>
      <c r="F222" s="2"/>
      <c r="G222" s="6"/>
      <c r="H222" s="2"/>
      <c r="I222" s="6"/>
      <c r="J222" s="2"/>
      <c r="K222" s="6"/>
      <c r="L222" s="2"/>
      <c r="M222" s="2"/>
      <c r="N222" s="2"/>
      <c r="O222" s="2"/>
      <c r="P222" s="2"/>
      <c r="Q222" s="2"/>
      <c r="R222" s="2"/>
      <c r="S222" s="2"/>
      <c r="T222" s="2"/>
    </row>
    <row r="223" spans="3:20" s="1" customFormat="1" ht="10.5" customHeight="1">
      <c r="C223" s="2"/>
      <c r="D223" s="24"/>
      <c r="E223" s="2"/>
      <c r="F223" s="2"/>
      <c r="G223" s="6"/>
      <c r="H223" s="2"/>
      <c r="I223" s="6"/>
      <c r="J223" s="2"/>
      <c r="K223" s="6"/>
      <c r="L223" s="2"/>
      <c r="M223" s="2"/>
      <c r="N223" s="2"/>
      <c r="O223" s="2"/>
      <c r="P223" s="2"/>
      <c r="Q223" s="2"/>
      <c r="R223" s="2"/>
      <c r="S223" s="2"/>
      <c r="T223" s="2"/>
    </row>
    <row r="224" spans="4:11" s="1" customFormat="1" ht="10.5" customHeight="1">
      <c r="D224" s="24"/>
      <c r="G224" s="6"/>
      <c r="I224" s="6"/>
      <c r="K224" s="6"/>
    </row>
    <row r="225" spans="4:11" s="1" customFormat="1" ht="10.5" customHeight="1">
      <c r="D225" s="24"/>
      <c r="G225" s="6"/>
      <c r="K225" s="6"/>
    </row>
    <row r="226" spans="4:7" s="1" customFormat="1" ht="10.5" customHeight="1">
      <c r="D226" s="24"/>
      <c r="G226" s="6"/>
    </row>
    <row r="227" spans="4:7" s="1" customFormat="1" ht="10.5" customHeight="1">
      <c r="D227" s="24"/>
      <c r="G227" s="6"/>
    </row>
    <row r="228" spans="4:7" s="1" customFormat="1" ht="10.5" customHeight="1">
      <c r="D228" s="24"/>
      <c r="G228" s="6"/>
    </row>
    <row r="229" spans="4:7" s="1" customFormat="1" ht="10.5" customHeight="1">
      <c r="D229" s="24"/>
      <c r="G229" s="6"/>
    </row>
    <row r="230" spans="4:7" s="1" customFormat="1" ht="10.5" customHeight="1">
      <c r="D230" s="24"/>
      <c r="G230" s="6"/>
    </row>
    <row r="231" spans="4:7" s="1" customFormat="1" ht="10.5" customHeight="1">
      <c r="D231" s="24"/>
      <c r="G231" s="6"/>
    </row>
    <row r="232" spans="4:7" s="1" customFormat="1" ht="10.5" customHeight="1">
      <c r="D232" s="24"/>
      <c r="G232" s="6"/>
    </row>
    <row r="233" spans="4:7" s="1" customFormat="1" ht="10.5" customHeight="1">
      <c r="D233" s="24"/>
      <c r="G233" s="6"/>
    </row>
    <row r="234" spans="4:7" s="1" customFormat="1" ht="10.5" customHeight="1">
      <c r="D234" s="24"/>
      <c r="G234" s="6"/>
    </row>
    <row r="235" spans="4:7" s="1" customFormat="1" ht="10.5" customHeight="1">
      <c r="D235" s="24"/>
      <c r="G235" s="6"/>
    </row>
    <row r="236" spans="4:7" s="1" customFormat="1" ht="10.5" customHeight="1">
      <c r="D236" s="24"/>
      <c r="G236" s="6"/>
    </row>
    <row r="237" spans="4:7" s="1" customFormat="1" ht="10.5" customHeight="1">
      <c r="D237" s="24"/>
      <c r="G237" s="6"/>
    </row>
    <row r="238" spans="4:7" s="1" customFormat="1" ht="10.5" customHeight="1">
      <c r="D238" s="24"/>
      <c r="G238" s="6"/>
    </row>
    <row r="239" spans="4:7" s="1" customFormat="1" ht="10.5" customHeight="1">
      <c r="D239" s="24"/>
      <c r="G239" s="6"/>
    </row>
    <row r="240" spans="4:7" s="1" customFormat="1" ht="10.5" customHeight="1">
      <c r="D240" s="24"/>
      <c r="G240" s="6"/>
    </row>
    <row r="241" spans="4:7" ht="13.5">
      <c r="D241" s="25"/>
      <c r="G241" s="21"/>
    </row>
    <row r="242" spans="4:7" ht="13.5">
      <c r="D242" s="25"/>
      <c r="G242" s="21"/>
    </row>
    <row r="243" spans="4:7" ht="13.5">
      <c r="D243" s="25"/>
      <c r="G243" s="21"/>
    </row>
    <row r="244" spans="4:7" ht="13.5">
      <c r="D244" s="25"/>
      <c r="G244" s="21"/>
    </row>
    <row r="245" spans="4:7" ht="13.5">
      <c r="D245" s="25"/>
      <c r="G245" s="21"/>
    </row>
    <row r="246" spans="4:7" ht="13.5">
      <c r="D246" s="25"/>
      <c r="G246" s="21"/>
    </row>
    <row r="247" spans="4:7" ht="13.5">
      <c r="D247" s="25"/>
      <c r="G247" s="21"/>
    </row>
    <row r="248" spans="4:7" ht="13.5">
      <c r="D248" s="25"/>
      <c r="G248" s="21"/>
    </row>
    <row r="249" spans="4:7" ht="13.5">
      <c r="D249" s="25"/>
      <c r="G249" s="21"/>
    </row>
    <row r="250" spans="4:7" ht="13.5">
      <c r="D250" s="25"/>
      <c r="G250" s="21"/>
    </row>
    <row r="251" spans="4:7" ht="13.5">
      <c r="D251" s="25"/>
      <c r="G251" s="21"/>
    </row>
    <row r="252" spans="4:7" ht="13.5">
      <c r="D252" s="25"/>
      <c r="G252" s="21"/>
    </row>
    <row r="253" spans="4:7" ht="13.5">
      <c r="D253" s="25"/>
      <c r="G253" s="21"/>
    </row>
    <row r="254" spans="4:7" ht="13.5">
      <c r="D254" s="25"/>
      <c r="G254" s="21"/>
    </row>
    <row r="255" spans="4:7" ht="13.5">
      <c r="D255" s="25"/>
      <c r="G255" s="21"/>
    </row>
    <row r="256" spans="4:7" ht="13.5">
      <c r="D256" s="25"/>
      <c r="G256" s="21"/>
    </row>
    <row r="257" spans="4:7" ht="13.5">
      <c r="D257" s="25"/>
      <c r="G257" s="21"/>
    </row>
    <row r="258" spans="4:7" ht="13.5">
      <c r="D258" s="25"/>
      <c r="G258" s="21"/>
    </row>
    <row r="259" spans="4:7" ht="13.5">
      <c r="D259" s="25"/>
      <c r="G259" s="21"/>
    </row>
    <row r="260" spans="4:7" ht="13.5">
      <c r="D260" s="25"/>
      <c r="G260" s="21"/>
    </row>
    <row r="261" spans="4:7" ht="13.5">
      <c r="D261" s="25"/>
      <c r="G261" s="21"/>
    </row>
    <row r="262" spans="4:7" ht="13.5">
      <c r="D262" s="25"/>
      <c r="G262" s="21"/>
    </row>
    <row r="263" spans="4:7" ht="13.5">
      <c r="D263" s="25"/>
      <c r="G263" s="21"/>
    </row>
    <row r="264" spans="4:7" ht="13.5">
      <c r="D264" s="25"/>
      <c r="G264" s="21"/>
    </row>
    <row r="265" spans="4:7" ht="13.5">
      <c r="D265" s="25"/>
      <c r="G265" s="21"/>
    </row>
    <row r="266" spans="4:7" ht="13.5">
      <c r="D266" s="25"/>
      <c r="G266" s="21"/>
    </row>
    <row r="267" spans="4:7" ht="13.5">
      <c r="D267" s="25"/>
      <c r="G267" s="21"/>
    </row>
    <row r="268" spans="4:7" ht="13.5">
      <c r="D268" s="25"/>
      <c r="G268" s="21"/>
    </row>
    <row r="269" spans="4:7" ht="13.5">
      <c r="D269" s="25"/>
      <c r="G269" s="21"/>
    </row>
    <row r="270" spans="4:7" ht="13.5">
      <c r="D270" s="25"/>
      <c r="G270" s="21"/>
    </row>
    <row r="271" spans="4:7" ht="13.5">
      <c r="D271" s="25"/>
      <c r="G271" s="21"/>
    </row>
    <row r="272" spans="4:7" ht="13.5">
      <c r="D272" s="25"/>
      <c r="G272" s="21"/>
    </row>
    <row r="273" spans="4:7" ht="13.5">
      <c r="D273" s="25"/>
      <c r="G273" s="21"/>
    </row>
    <row r="274" spans="4:7" ht="13.5">
      <c r="D274" s="25"/>
      <c r="G274" s="21"/>
    </row>
    <row r="275" spans="4:7" ht="13.5">
      <c r="D275" s="25"/>
      <c r="G275" s="21"/>
    </row>
    <row r="276" spans="4:7" ht="13.5">
      <c r="D276" s="25"/>
      <c r="G276" s="21"/>
    </row>
    <row r="277" spans="4:7" ht="13.5">
      <c r="D277" s="25"/>
      <c r="G277" s="21"/>
    </row>
    <row r="278" spans="4:7" ht="13.5">
      <c r="D278" s="25"/>
      <c r="G278" s="21"/>
    </row>
    <row r="279" spans="4:7" ht="13.5">
      <c r="D279" s="25"/>
      <c r="G279" s="21"/>
    </row>
    <row r="280" spans="4:7" ht="13.5">
      <c r="D280" s="25"/>
      <c r="G280" s="21"/>
    </row>
    <row r="281" spans="4:7" ht="13.5">
      <c r="D281" s="25"/>
      <c r="G281" s="21"/>
    </row>
    <row r="282" spans="4:7" ht="13.5">
      <c r="D282" s="25"/>
      <c r="G282" s="21"/>
    </row>
    <row r="283" spans="4:7" ht="13.5">
      <c r="D283" s="25"/>
      <c r="G283" s="21"/>
    </row>
    <row r="284" spans="4:7" ht="13.5">
      <c r="D284" s="25"/>
      <c r="G284" s="21"/>
    </row>
    <row r="285" spans="4:7" ht="13.5">
      <c r="D285" s="25"/>
      <c r="G285" s="21"/>
    </row>
    <row r="286" spans="4:7" ht="13.5">
      <c r="D286" s="25"/>
      <c r="G286" s="21"/>
    </row>
    <row r="287" spans="4:7" ht="13.5">
      <c r="D287" s="25"/>
      <c r="G287" s="21"/>
    </row>
    <row r="288" spans="4:7" ht="13.5">
      <c r="D288" s="25"/>
      <c r="G288" s="21"/>
    </row>
    <row r="289" spans="4:7" ht="13.5">
      <c r="D289" s="25"/>
      <c r="G289" s="21"/>
    </row>
    <row r="290" spans="4:7" ht="13.5">
      <c r="D290" s="25"/>
      <c r="G290" s="21"/>
    </row>
    <row r="291" spans="4:7" ht="13.5">
      <c r="D291" s="25"/>
      <c r="G291" s="21"/>
    </row>
    <row r="292" spans="4:7" ht="13.5">
      <c r="D292" s="25"/>
      <c r="G292" s="21"/>
    </row>
    <row r="293" spans="4:7" ht="13.5">
      <c r="D293" s="25"/>
      <c r="G293" s="21"/>
    </row>
    <row r="294" spans="4:7" ht="13.5">
      <c r="D294" s="25"/>
      <c r="G294" s="21"/>
    </row>
    <row r="295" spans="4:7" ht="13.5">
      <c r="D295" s="25"/>
      <c r="G295" s="21"/>
    </row>
    <row r="296" spans="4:7" ht="13.5">
      <c r="D296" s="25"/>
      <c r="G296" s="21"/>
    </row>
    <row r="297" spans="4:7" ht="13.5">
      <c r="D297" s="25"/>
      <c r="G297" s="21"/>
    </row>
    <row r="298" spans="4:7" ht="13.5">
      <c r="D298" s="25"/>
      <c r="G298" s="21"/>
    </row>
    <row r="299" spans="4:7" ht="13.5">
      <c r="D299" s="25"/>
      <c r="G299" s="21"/>
    </row>
    <row r="300" spans="4:7" ht="13.5">
      <c r="D300" s="25"/>
      <c r="G300" s="21"/>
    </row>
    <row r="301" spans="4:7" ht="13.5">
      <c r="D301" s="25"/>
      <c r="G301" s="21"/>
    </row>
    <row r="302" spans="4:7" ht="13.5">
      <c r="D302" s="25"/>
      <c r="G302" s="21"/>
    </row>
    <row r="303" spans="4:7" ht="13.5">
      <c r="D303" s="25"/>
      <c r="G303" s="21"/>
    </row>
    <row r="304" spans="4:7" ht="13.5">
      <c r="D304" s="25"/>
      <c r="G304" s="21"/>
    </row>
    <row r="305" spans="4:7" ht="13.5">
      <c r="D305" s="25"/>
      <c r="G305" s="21"/>
    </row>
    <row r="306" spans="4:7" ht="13.5">
      <c r="D306" s="25"/>
      <c r="G306" s="21"/>
    </row>
    <row r="307" spans="4:7" ht="13.5">
      <c r="D307" s="25"/>
      <c r="G307" s="21"/>
    </row>
    <row r="308" spans="4:7" ht="13.5">
      <c r="D308" s="25"/>
      <c r="G308" s="21"/>
    </row>
    <row r="309" spans="4:7" ht="13.5">
      <c r="D309" s="25"/>
      <c r="G309" s="21"/>
    </row>
    <row r="310" spans="4:7" ht="13.5">
      <c r="D310" s="25"/>
      <c r="G310" s="21"/>
    </row>
    <row r="311" spans="4:7" ht="13.5">
      <c r="D311" s="25"/>
      <c r="G311" s="21"/>
    </row>
    <row r="312" spans="4:7" ht="13.5">
      <c r="D312" s="25"/>
      <c r="G312" s="21"/>
    </row>
    <row r="313" spans="4:7" ht="13.5">
      <c r="D313" s="25"/>
      <c r="G313" s="21"/>
    </row>
    <row r="314" spans="4:7" ht="13.5">
      <c r="D314" s="25"/>
      <c r="G314" s="21"/>
    </row>
    <row r="315" spans="4:7" ht="13.5">
      <c r="D315" s="25"/>
      <c r="G315" s="21"/>
    </row>
    <row r="316" spans="4:7" ht="13.5">
      <c r="D316" s="25"/>
      <c r="G316" s="21"/>
    </row>
    <row r="317" spans="4:7" ht="13.5">
      <c r="D317" s="25"/>
      <c r="G317" s="21"/>
    </row>
    <row r="318" spans="4:7" ht="13.5">
      <c r="D318" s="25"/>
      <c r="G318" s="21"/>
    </row>
    <row r="319" spans="4:7" ht="13.5">
      <c r="D319" s="25"/>
      <c r="G319" s="21"/>
    </row>
    <row r="320" spans="4:7" ht="13.5">
      <c r="D320" s="25"/>
      <c r="G320" s="21"/>
    </row>
    <row r="321" spans="4:7" ht="13.5">
      <c r="D321" s="25"/>
      <c r="G321" s="21"/>
    </row>
    <row r="322" spans="4:7" ht="13.5">
      <c r="D322" s="25"/>
      <c r="G322" s="21"/>
    </row>
    <row r="323" spans="4:7" ht="13.5">
      <c r="D323" s="25"/>
      <c r="G323" s="21"/>
    </row>
    <row r="324" spans="4:7" ht="13.5">
      <c r="D324" s="25"/>
      <c r="G324" s="21"/>
    </row>
    <row r="325" spans="4:7" ht="13.5">
      <c r="D325" s="25"/>
      <c r="G325" s="21"/>
    </row>
    <row r="326" spans="4:7" ht="13.5">
      <c r="D326" s="25"/>
      <c r="G326" s="21"/>
    </row>
    <row r="327" spans="4:7" ht="13.5">
      <c r="D327" s="25"/>
      <c r="G327" s="21"/>
    </row>
    <row r="328" spans="4:7" ht="13.5">
      <c r="D328" s="25"/>
      <c r="G328" s="21"/>
    </row>
    <row r="329" spans="4:7" ht="13.5">
      <c r="D329" s="25"/>
      <c r="G329" s="21"/>
    </row>
    <row r="330" spans="4:7" ht="13.5">
      <c r="D330" s="25"/>
      <c r="G330" s="21"/>
    </row>
    <row r="331" spans="4:7" ht="13.5">
      <c r="D331" s="25"/>
      <c r="G331" s="21"/>
    </row>
    <row r="332" spans="4:7" ht="13.5">
      <c r="D332" s="25"/>
      <c r="G332" s="21"/>
    </row>
    <row r="333" spans="4:7" ht="13.5">
      <c r="D333" s="25"/>
      <c r="G333" s="21"/>
    </row>
    <row r="334" spans="4:7" ht="13.5">
      <c r="D334" s="25"/>
      <c r="G334" s="21"/>
    </row>
    <row r="335" spans="4:7" ht="13.5">
      <c r="D335" s="25"/>
      <c r="G335" s="21"/>
    </row>
    <row r="336" spans="4:7" ht="13.5">
      <c r="D336" s="25"/>
      <c r="G336" s="21"/>
    </row>
    <row r="337" spans="4:7" ht="13.5">
      <c r="D337" s="25"/>
      <c r="G337" s="21"/>
    </row>
    <row r="338" spans="4:7" ht="13.5">
      <c r="D338" s="25"/>
      <c r="G338" s="21"/>
    </row>
    <row r="339" spans="4:7" ht="13.5">
      <c r="D339" s="25"/>
      <c r="G339" s="21"/>
    </row>
    <row r="340" spans="4:7" ht="13.5">
      <c r="D340" s="25"/>
      <c r="G340" s="21"/>
    </row>
    <row r="341" spans="4:7" ht="13.5">
      <c r="D341" s="25"/>
      <c r="G341" s="21"/>
    </row>
    <row r="342" ht="13.5">
      <c r="D342" s="25"/>
    </row>
    <row r="343" ht="13.5">
      <c r="D343" s="25"/>
    </row>
    <row r="344" ht="13.5">
      <c r="D344" s="25"/>
    </row>
    <row r="345" ht="13.5">
      <c r="D345" s="25"/>
    </row>
    <row r="346" ht="13.5">
      <c r="D346" s="25"/>
    </row>
    <row r="347" ht="13.5">
      <c r="D347" s="25"/>
    </row>
    <row r="348" ht="13.5">
      <c r="D348" s="25"/>
    </row>
    <row r="349" ht="13.5">
      <c r="D349" s="25"/>
    </row>
    <row r="350" ht="13.5">
      <c r="D350" s="25"/>
    </row>
    <row r="351" ht="13.5">
      <c r="D351" s="25"/>
    </row>
    <row r="352" ht="13.5">
      <c r="D352" s="25"/>
    </row>
    <row r="353" ht="13.5">
      <c r="D353" s="25"/>
    </row>
    <row r="354" ht="13.5">
      <c r="D354" s="25"/>
    </row>
    <row r="355" ht="13.5">
      <c r="D355" s="25"/>
    </row>
    <row r="356" ht="13.5">
      <c r="D356" s="25"/>
    </row>
    <row r="357" ht="13.5">
      <c r="D357" s="25"/>
    </row>
    <row r="358" ht="13.5">
      <c r="D358" s="25"/>
    </row>
    <row r="359" ht="13.5">
      <c r="D359" s="25"/>
    </row>
    <row r="360" ht="13.5">
      <c r="D360" s="25"/>
    </row>
    <row r="361" ht="13.5">
      <c r="D361" s="25"/>
    </row>
    <row r="362" ht="13.5">
      <c r="D362" s="25"/>
    </row>
    <row r="363" ht="13.5">
      <c r="D363" s="25"/>
    </row>
    <row r="364" ht="13.5">
      <c r="D364" s="25"/>
    </row>
    <row r="365" ht="13.5">
      <c r="D365" s="25"/>
    </row>
    <row r="366" ht="13.5">
      <c r="D366" s="25"/>
    </row>
    <row r="367" ht="13.5">
      <c r="D367" s="25"/>
    </row>
    <row r="368" ht="13.5">
      <c r="D368" s="25"/>
    </row>
    <row r="369" ht="13.5">
      <c r="D369" s="25"/>
    </row>
    <row r="370" ht="13.5">
      <c r="D370" s="25"/>
    </row>
    <row r="371" ht="13.5">
      <c r="D371" s="25"/>
    </row>
    <row r="372" ht="13.5">
      <c r="D372" s="25"/>
    </row>
    <row r="373" ht="13.5">
      <c r="D373" s="25"/>
    </row>
    <row r="374" ht="13.5">
      <c r="D374" s="25"/>
    </row>
    <row r="375" ht="13.5">
      <c r="D375" s="25"/>
    </row>
    <row r="376" ht="13.5">
      <c r="D376" s="25"/>
    </row>
    <row r="377" ht="13.5">
      <c r="D377" s="25"/>
    </row>
    <row r="378" ht="13.5">
      <c r="D378" s="25"/>
    </row>
    <row r="379" ht="13.5">
      <c r="D379" s="25"/>
    </row>
    <row r="380" ht="13.5">
      <c r="D380" s="25"/>
    </row>
    <row r="381" ht="13.5">
      <c r="D381" s="25"/>
    </row>
    <row r="382" ht="13.5">
      <c r="D382" s="25"/>
    </row>
    <row r="383" ht="13.5">
      <c r="D383" s="25"/>
    </row>
    <row r="384" ht="13.5">
      <c r="D384" s="25"/>
    </row>
    <row r="385" ht="13.5">
      <c r="D385" s="25"/>
    </row>
    <row r="386" ht="13.5">
      <c r="D386" s="25"/>
    </row>
    <row r="387" ht="13.5">
      <c r="D387" s="25"/>
    </row>
    <row r="388" ht="13.5">
      <c r="D388" s="25"/>
    </row>
    <row r="389" ht="13.5">
      <c r="D389" s="25"/>
    </row>
    <row r="390" ht="13.5">
      <c r="D390" s="25"/>
    </row>
    <row r="391" ht="13.5">
      <c r="D391" s="25"/>
    </row>
    <row r="392" ht="13.5">
      <c r="D392" s="25"/>
    </row>
    <row r="393" ht="13.5">
      <c r="D393" s="25"/>
    </row>
    <row r="394" ht="13.5">
      <c r="D394" s="25"/>
    </row>
    <row r="395" ht="13.5">
      <c r="D395" s="25"/>
    </row>
    <row r="396" ht="13.5">
      <c r="D396" s="25"/>
    </row>
    <row r="397" ht="13.5">
      <c r="D397" s="25"/>
    </row>
    <row r="398" ht="13.5">
      <c r="D398" s="25"/>
    </row>
    <row r="399" ht="13.5">
      <c r="D399" s="25"/>
    </row>
    <row r="400" ht="13.5">
      <c r="D400" s="25"/>
    </row>
    <row r="401" ht="13.5">
      <c r="D401" s="25"/>
    </row>
    <row r="402" ht="13.5">
      <c r="D402" s="25"/>
    </row>
    <row r="403" ht="13.5">
      <c r="D403" s="25"/>
    </row>
    <row r="404" ht="13.5">
      <c r="D404" s="25"/>
    </row>
    <row r="405" ht="13.5">
      <c r="D405" s="25"/>
    </row>
    <row r="406" ht="13.5">
      <c r="D406" s="25"/>
    </row>
    <row r="407" ht="13.5">
      <c r="D407" s="25"/>
    </row>
    <row r="408" ht="13.5">
      <c r="D408" s="25"/>
    </row>
    <row r="409" ht="13.5">
      <c r="D409" s="25"/>
    </row>
    <row r="410" ht="13.5">
      <c r="D410" s="25"/>
    </row>
    <row r="411" ht="13.5">
      <c r="D411" s="25"/>
    </row>
    <row r="412" ht="13.5">
      <c r="D412" s="25"/>
    </row>
    <row r="413" ht="13.5">
      <c r="D413" s="25"/>
    </row>
    <row r="414" ht="13.5">
      <c r="D414" s="25"/>
    </row>
    <row r="415" ht="13.5">
      <c r="D415" s="25"/>
    </row>
    <row r="416" ht="13.5">
      <c r="D416" s="25"/>
    </row>
    <row r="417" ht="13.5">
      <c r="D417" s="25"/>
    </row>
    <row r="418" ht="13.5">
      <c r="D418" s="25"/>
    </row>
    <row r="419" ht="13.5">
      <c r="D419" s="25"/>
    </row>
    <row r="420" ht="13.5">
      <c r="D420" s="25"/>
    </row>
    <row r="421" ht="13.5">
      <c r="D421" s="25"/>
    </row>
    <row r="422" ht="13.5">
      <c r="D422" s="25"/>
    </row>
    <row r="423" ht="13.5">
      <c r="D423" s="25"/>
    </row>
    <row r="424" ht="13.5">
      <c r="D424" s="25"/>
    </row>
    <row r="425" ht="13.5">
      <c r="D425" s="25"/>
    </row>
    <row r="426" ht="13.5">
      <c r="D426" s="25"/>
    </row>
    <row r="427" ht="13.5">
      <c r="D427" s="25"/>
    </row>
    <row r="428" ht="13.5">
      <c r="D428" s="25"/>
    </row>
    <row r="429" ht="13.5">
      <c r="D429" s="25"/>
    </row>
    <row r="430" ht="13.5">
      <c r="D430" s="25"/>
    </row>
    <row r="431" ht="13.5">
      <c r="D431" s="25"/>
    </row>
    <row r="432" ht="13.5">
      <c r="D432" s="25"/>
    </row>
    <row r="433" ht="13.5">
      <c r="D433" s="25"/>
    </row>
    <row r="434" ht="13.5">
      <c r="D434" s="25"/>
    </row>
    <row r="435" ht="13.5">
      <c r="D435" s="25"/>
    </row>
    <row r="436" ht="13.5">
      <c r="D436" s="25"/>
    </row>
    <row r="437" ht="13.5">
      <c r="D437" s="25"/>
    </row>
    <row r="438" ht="13.5">
      <c r="D438" s="25"/>
    </row>
    <row r="439" ht="13.5">
      <c r="D439" s="25"/>
    </row>
    <row r="440" ht="13.5">
      <c r="D440" s="25"/>
    </row>
    <row r="441" ht="13.5">
      <c r="D441" s="25"/>
    </row>
    <row r="442" ht="13.5">
      <c r="D442" s="25"/>
    </row>
    <row r="443" ht="13.5">
      <c r="D443" s="25"/>
    </row>
    <row r="444" ht="13.5">
      <c r="D444" s="25"/>
    </row>
    <row r="445" ht="13.5">
      <c r="D445" s="25"/>
    </row>
    <row r="446" ht="13.5">
      <c r="D446" s="25"/>
    </row>
    <row r="447" ht="13.5">
      <c r="D447" s="25"/>
    </row>
    <row r="448" ht="13.5">
      <c r="D448" s="25"/>
    </row>
    <row r="449" ht="13.5">
      <c r="D449" s="25"/>
    </row>
    <row r="450" ht="13.5">
      <c r="D450" s="25"/>
    </row>
    <row r="451" ht="13.5">
      <c r="D451" s="25"/>
    </row>
    <row r="452" ht="13.5">
      <c r="D452" s="25"/>
    </row>
    <row r="453" ht="13.5">
      <c r="D453" s="25"/>
    </row>
    <row r="454" ht="13.5">
      <c r="D454" s="25"/>
    </row>
    <row r="455" ht="13.5">
      <c r="D455" s="25"/>
    </row>
    <row r="456" ht="13.5">
      <c r="D456" s="25"/>
    </row>
    <row r="457" ht="13.5">
      <c r="D457" s="25"/>
    </row>
    <row r="458" ht="13.5">
      <c r="D458" s="25"/>
    </row>
    <row r="459" ht="13.5">
      <c r="D459" s="25"/>
    </row>
    <row r="460" ht="13.5">
      <c r="D460" s="25"/>
    </row>
    <row r="461" ht="13.5">
      <c r="D461" s="25"/>
    </row>
    <row r="462" ht="13.5">
      <c r="D462" s="25"/>
    </row>
    <row r="463" ht="13.5">
      <c r="D463" s="25"/>
    </row>
    <row r="464" ht="13.5">
      <c r="D464" s="25"/>
    </row>
    <row r="465" ht="13.5">
      <c r="D465" s="25"/>
    </row>
    <row r="466" ht="13.5">
      <c r="D466" s="25"/>
    </row>
    <row r="467" ht="13.5">
      <c r="D467" s="25"/>
    </row>
    <row r="468" ht="13.5">
      <c r="D468" s="25"/>
    </row>
    <row r="469" ht="13.5">
      <c r="D469" s="25"/>
    </row>
    <row r="470" ht="13.5">
      <c r="D470" s="25"/>
    </row>
    <row r="471" ht="13.5">
      <c r="D471" s="25"/>
    </row>
    <row r="472" ht="13.5">
      <c r="D472" s="25"/>
    </row>
    <row r="473" ht="13.5">
      <c r="D473" s="25"/>
    </row>
    <row r="474" ht="13.5">
      <c r="D474" s="25"/>
    </row>
    <row r="475" ht="13.5">
      <c r="D475" s="25"/>
    </row>
    <row r="476" ht="13.5">
      <c r="D476" s="25"/>
    </row>
    <row r="477" ht="13.5">
      <c r="D477" s="25"/>
    </row>
    <row r="478" ht="13.5">
      <c r="D478" s="25"/>
    </row>
    <row r="479" ht="13.5">
      <c r="D479" s="25"/>
    </row>
    <row r="480" ht="13.5">
      <c r="D480" s="25"/>
    </row>
    <row r="481" ht="13.5">
      <c r="D481" s="25"/>
    </row>
    <row r="482" ht="13.5">
      <c r="D482" s="25"/>
    </row>
    <row r="483" ht="13.5">
      <c r="D483" s="25"/>
    </row>
    <row r="484" ht="13.5">
      <c r="D484" s="25"/>
    </row>
    <row r="485" ht="13.5">
      <c r="D485" s="25"/>
    </row>
    <row r="486" ht="13.5">
      <c r="D486" s="25"/>
    </row>
    <row r="487" ht="13.5">
      <c r="D487" s="25"/>
    </row>
    <row r="488" ht="13.5">
      <c r="D488" s="25"/>
    </row>
    <row r="489" ht="13.5">
      <c r="D489" s="25"/>
    </row>
    <row r="490" ht="13.5">
      <c r="D490" s="25"/>
    </row>
    <row r="491" ht="13.5">
      <c r="D491" s="25"/>
    </row>
    <row r="492" ht="13.5">
      <c r="D492" s="25"/>
    </row>
    <row r="493" ht="13.5">
      <c r="D493" s="25"/>
    </row>
    <row r="494" ht="13.5">
      <c r="D494" s="25"/>
    </row>
    <row r="495" ht="13.5">
      <c r="D495" s="25"/>
    </row>
    <row r="496" ht="13.5">
      <c r="D496" s="25"/>
    </row>
    <row r="497" ht="13.5">
      <c r="D497" s="25"/>
    </row>
    <row r="498" ht="13.5">
      <c r="D498" s="25"/>
    </row>
    <row r="499" ht="13.5">
      <c r="D499" s="25"/>
    </row>
    <row r="500" ht="13.5">
      <c r="D500" s="25"/>
    </row>
    <row r="501" ht="13.5">
      <c r="D501" s="25"/>
    </row>
    <row r="502" ht="13.5">
      <c r="D502" s="25"/>
    </row>
    <row r="503" ht="13.5">
      <c r="D503" s="25"/>
    </row>
    <row r="504" ht="13.5">
      <c r="D504" s="25"/>
    </row>
    <row r="505" ht="13.5">
      <c r="D505" s="25"/>
    </row>
    <row r="506" ht="13.5">
      <c r="D506" s="25"/>
    </row>
    <row r="507" ht="13.5">
      <c r="D507" s="25"/>
    </row>
    <row r="508" ht="13.5">
      <c r="D508" s="25"/>
    </row>
    <row r="509" ht="13.5">
      <c r="D509" s="25"/>
    </row>
    <row r="510" ht="13.5">
      <c r="D510" s="25"/>
    </row>
    <row r="511" ht="13.5">
      <c r="D511" s="25"/>
    </row>
    <row r="512" ht="13.5">
      <c r="D512" s="25"/>
    </row>
    <row r="513" ht="13.5">
      <c r="D513" s="25"/>
    </row>
    <row r="514" ht="13.5">
      <c r="D514" s="25"/>
    </row>
  </sheetData>
  <mergeCells count="20">
    <mergeCell ref="A87:A106"/>
    <mergeCell ref="A210:B210"/>
    <mergeCell ref="A173:A209"/>
    <mergeCell ref="A160:A172"/>
    <mergeCell ref="A134:A159"/>
    <mergeCell ref="A61:A86"/>
    <mergeCell ref="A107:A133"/>
    <mergeCell ref="C1:L1"/>
    <mergeCell ref="A1:B1"/>
    <mergeCell ref="A32:A55"/>
    <mergeCell ref="A56:A60"/>
    <mergeCell ref="K2:L2"/>
    <mergeCell ref="A6:A30"/>
    <mergeCell ref="A5:B5"/>
    <mergeCell ref="A2:B4"/>
    <mergeCell ref="M2:N2"/>
    <mergeCell ref="C2:D2"/>
    <mergeCell ref="E2:F2"/>
    <mergeCell ref="G2:H2"/>
    <mergeCell ref="I2:J2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geOrder="overThenDown" paperSize="9" r:id="rId1"/>
  <headerFooter alignWithMargins="0">
    <oddFooter>&amp;R&amp;"ＭＳ Ｐ明朝,標準"&amp;8明治４３年</oddFooter>
  </headerFooter>
  <rowBreaks count="2" manualBreakCount="2">
    <brk id="55" max="255" man="1"/>
    <brk id="10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2002-01-29T07:05:38Z</cp:lastPrinted>
  <dcterms:created xsi:type="dcterms:W3CDTF">2001-06-20T15:55:35Z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