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3-03-031F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<sst xmlns="http://schemas.openxmlformats.org/spreadsheetml/2006/main" count="52" uniqueCount="29">
  <si>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戸口及建物</t>
  </si>
  <si>
    <t>３８年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</si>
  <si>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</si>
  <si>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</si>
  <si>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</si>
  <si>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</si>
  <si>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</si>
  <si>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</si>
  <si>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</si>
  <si>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</si>
  <si>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</si>
  <si>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４０年</t>
  </si>
  <si>
    <t>３９年</t>
  </si>
  <si>
    <t>世帯数</t>
  </si>
  <si>
    <t>郡内他町村</t>
  </si>
  <si>
    <t>男</t>
  </si>
  <si>
    <t>女</t>
  </si>
  <si>
    <t>県内他都市</t>
  </si>
  <si>
    <t>外国</t>
  </si>
  <si>
    <t>計</t>
  </si>
  <si>
    <t>-</t>
  </si>
  <si>
    <t>年末現在</t>
  </si>
  <si>
    <t>４１年</t>
  </si>
  <si>
    <t>４２年</t>
  </si>
  <si>
    <t>-</t>
  </si>
  <si>
    <t>郡市別</t>
  </si>
  <si>
    <t>他府県道</t>
  </si>
  <si>
    <t>備考  他府県には朝鮮、台湾、樺太を包含す</t>
  </si>
  <si>
    <t>第３１　管内在留非本籍人員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</si>
</sst>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/>
    </xf>
    <xf numFmtId="38" fontId="2" fillId="0" borderId="0" xfId="16" applyFont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left" vertic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8" customWidth="1"/>
    <col min="2" max="16384" width="9.125" style="8" customWidth="1"/>
  </cols>
  <sheetData>
    <row r="1" spans="1:13" s="17" customFormat="1" ht="12">
      <c r="A1" s="18" t="s">
        <v>0</v>
      </c>
      <c r="B1" s="21" t="s">
        <v>28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17" t="s">
        <v>21</v>
      </c>
    </row>
    <row r="2" spans="1:13" s="1" customFormat="1" ht="10.5">
      <c r="A2" s="22" t="s">
        <v>25</v>
      </c>
      <c r="B2" s="19" t="s">
        <v>13</v>
      </c>
      <c r="C2" s="19" t="s">
        <v>14</v>
      </c>
      <c r="D2" s="19"/>
      <c r="E2" s="19" t="s">
        <v>17</v>
      </c>
      <c r="F2" s="19"/>
      <c r="G2" s="19" t="s">
        <v>26</v>
      </c>
      <c r="H2" s="19"/>
      <c r="I2" s="19" t="s">
        <v>18</v>
      </c>
      <c r="J2" s="19"/>
      <c r="K2" s="19" t="s">
        <v>19</v>
      </c>
      <c r="L2" s="19"/>
      <c r="M2" s="20"/>
    </row>
    <row r="3" spans="1:13" s="1" customFormat="1" ht="10.5">
      <c r="A3" s="23"/>
      <c r="B3" s="24"/>
      <c r="C3" s="2" t="s">
        <v>15</v>
      </c>
      <c r="D3" s="2" t="s">
        <v>16</v>
      </c>
      <c r="E3" s="2" t="s">
        <v>15</v>
      </c>
      <c r="F3" s="2" t="s">
        <v>16</v>
      </c>
      <c r="G3" s="2" t="s">
        <v>15</v>
      </c>
      <c r="H3" s="2" t="s">
        <v>16</v>
      </c>
      <c r="I3" s="2" t="s">
        <v>15</v>
      </c>
      <c r="J3" s="2" t="s">
        <v>16</v>
      </c>
      <c r="K3" s="2" t="s">
        <v>15</v>
      </c>
      <c r="L3" s="2" t="s">
        <v>16</v>
      </c>
      <c r="M3" s="3" t="s">
        <v>19</v>
      </c>
    </row>
    <row r="4" spans="1:13" ht="10.5">
      <c r="A4" s="4" t="s">
        <v>2</v>
      </c>
      <c r="B4" s="5">
        <v>4615</v>
      </c>
      <c r="C4" s="6" t="s">
        <v>20</v>
      </c>
      <c r="D4" s="6" t="s">
        <v>20</v>
      </c>
      <c r="E4" s="5">
        <v>7877</v>
      </c>
      <c r="F4" s="5">
        <v>7795</v>
      </c>
      <c r="G4" s="5">
        <v>1640</v>
      </c>
      <c r="H4" s="5">
        <v>1777</v>
      </c>
      <c r="I4" s="6">
        <v>11</v>
      </c>
      <c r="J4" s="6">
        <v>5</v>
      </c>
      <c r="K4" s="5">
        <v>9528</v>
      </c>
      <c r="L4" s="5">
        <v>9577</v>
      </c>
      <c r="M4" s="7">
        <f>SUM(K4:L4)</f>
        <v>19105</v>
      </c>
    </row>
    <row r="5" spans="1:13" ht="10.5">
      <c r="A5" s="9" t="s">
        <v>3</v>
      </c>
      <c r="B5" s="10">
        <v>830</v>
      </c>
      <c r="C5" s="10">
        <v>1023</v>
      </c>
      <c r="D5" s="10">
        <v>941</v>
      </c>
      <c r="E5" s="10">
        <v>701</v>
      </c>
      <c r="F5" s="10">
        <v>647</v>
      </c>
      <c r="G5" s="10">
        <v>532</v>
      </c>
      <c r="H5" s="10">
        <v>716</v>
      </c>
      <c r="I5" s="11" t="s">
        <v>24</v>
      </c>
      <c r="J5" s="11" t="s">
        <v>24</v>
      </c>
      <c r="K5" s="10">
        <v>2256</v>
      </c>
      <c r="L5" s="10">
        <v>2304</v>
      </c>
      <c r="M5" s="12">
        <f aca="true" t="shared" si="0" ref="M5:M11">SUM(K5:L5)</f>
        <v>4560</v>
      </c>
    </row>
    <row r="6" spans="1:13" ht="10.5">
      <c r="A6" s="9" t="s">
        <v>4</v>
      </c>
      <c r="B6" s="10">
        <v>912</v>
      </c>
      <c r="C6" s="10">
        <v>1351</v>
      </c>
      <c r="D6" s="10">
        <v>1260</v>
      </c>
      <c r="E6" s="10">
        <v>805</v>
      </c>
      <c r="F6" s="10">
        <v>839</v>
      </c>
      <c r="G6" s="10">
        <v>395</v>
      </c>
      <c r="H6" s="10">
        <v>558</v>
      </c>
      <c r="I6" s="11" t="s">
        <v>20</v>
      </c>
      <c r="J6" s="11" t="s">
        <v>20</v>
      </c>
      <c r="K6" s="10">
        <f aca="true" t="shared" si="1" ref="K6:K11">SUM(G6+E6+C6)</f>
        <v>2551</v>
      </c>
      <c r="L6" s="10">
        <f aca="true" t="shared" si="2" ref="L6:L11">SUM(H6+F6+D6)</f>
        <v>2657</v>
      </c>
      <c r="M6" s="12">
        <f t="shared" si="0"/>
        <v>5208</v>
      </c>
    </row>
    <row r="7" spans="1:13" ht="10.5">
      <c r="A7" s="9" t="s">
        <v>5</v>
      </c>
      <c r="B7" s="10">
        <v>758</v>
      </c>
      <c r="C7" s="10">
        <v>815</v>
      </c>
      <c r="D7" s="10">
        <v>757</v>
      </c>
      <c r="E7" s="10">
        <v>982</v>
      </c>
      <c r="F7" s="10">
        <v>902</v>
      </c>
      <c r="G7" s="10">
        <v>433</v>
      </c>
      <c r="H7" s="10">
        <v>410</v>
      </c>
      <c r="I7" s="11" t="s">
        <v>20</v>
      </c>
      <c r="J7" s="11" t="s">
        <v>20</v>
      </c>
      <c r="K7" s="10">
        <f t="shared" si="1"/>
        <v>2230</v>
      </c>
      <c r="L7" s="10">
        <f t="shared" si="2"/>
        <v>2069</v>
      </c>
      <c r="M7" s="12">
        <f t="shared" si="0"/>
        <v>4299</v>
      </c>
    </row>
    <row r="8" spans="1:13" ht="10.5">
      <c r="A8" s="9" t="s">
        <v>6</v>
      </c>
      <c r="B8" s="10">
        <v>1941</v>
      </c>
      <c r="C8" s="10">
        <v>826</v>
      </c>
      <c r="D8" s="10">
        <v>815</v>
      </c>
      <c r="E8" s="10">
        <v>2561</v>
      </c>
      <c r="F8" s="10">
        <v>2595</v>
      </c>
      <c r="G8" s="10">
        <v>701</v>
      </c>
      <c r="H8" s="10">
        <v>729</v>
      </c>
      <c r="I8" s="11" t="s">
        <v>20</v>
      </c>
      <c r="J8" s="11" t="s">
        <v>20</v>
      </c>
      <c r="K8" s="10">
        <f t="shared" si="1"/>
        <v>4088</v>
      </c>
      <c r="L8" s="10">
        <f t="shared" si="2"/>
        <v>4139</v>
      </c>
      <c r="M8" s="12">
        <f t="shared" si="0"/>
        <v>8227</v>
      </c>
    </row>
    <row r="9" spans="1:13" ht="10.5">
      <c r="A9" s="9" t="s">
        <v>7</v>
      </c>
      <c r="B9" s="10">
        <v>639</v>
      </c>
      <c r="C9" s="10">
        <v>661</v>
      </c>
      <c r="D9" s="10">
        <v>625</v>
      </c>
      <c r="E9" s="10">
        <v>1283</v>
      </c>
      <c r="F9" s="10">
        <v>1217</v>
      </c>
      <c r="G9" s="10">
        <v>443</v>
      </c>
      <c r="H9" s="10">
        <v>435</v>
      </c>
      <c r="I9" s="11" t="s">
        <v>20</v>
      </c>
      <c r="J9" s="11" t="s">
        <v>20</v>
      </c>
      <c r="K9" s="10">
        <f t="shared" si="1"/>
        <v>2387</v>
      </c>
      <c r="L9" s="10">
        <f t="shared" si="2"/>
        <v>2277</v>
      </c>
      <c r="M9" s="12">
        <f t="shared" si="0"/>
        <v>4664</v>
      </c>
    </row>
    <row r="10" spans="1:13" ht="10.5">
      <c r="A10" s="9" t="s">
        <v>8</v>
      </c>
      <c r="B10" s="10">
        <v>1894</v>
      </c>
      <c r="C10" s="10">
        <v>2256</v>
      </c>
      <c r="D10" s="10">
        <v>1980</v>
      </c>
      <c r="E10" s="10">
        <v>1297</v>
      </c>
      <c r="F10" s="10">
        <v>1261</v>
      </c>
      <c r="G10" s="10">
        <v>571</v>
      </c>
      <c r="H10" s="10">
        <v>607</v>
      </c>
      <c r="I10" s="11" t="s">
        <v>20</v>
      </c>
      <c r="J10" s="11" t="s">
        <v>20</v>
      </c>
      <c r="K10" s="10">
        <f t="shared" si="1"/>
        <v>4124</v>
      </c>
      <c r="L10" s="10">
        <f t="shared" si="2"/>
        <v>3848</v>
      </c>
      <c r="M10" s="12">
        <f t="shared" si="0"/>
        <v>7972</v>
      </c>
    </row>
    <row r="11" spans="1:13" ht="10.5">
      <c r="A11" s="9" t="s">
        <v>9</v>
      </c>
      <c r="B11" s="10">
        <v>1177</v>
      </c>
      <c r="C11" s="10">
        <v>1374</v>
      </c>
      <c r="D11" s="10">
        <v>1063</v>
      </c>
      <c r="E11" s="10">
        <v>922</v>
      </c>
      <c r="F11" s="10">
        <v>738</v>
      </c>
      <c r="G11" s="10">
        <v>824</v>
      </c>
      <c r="H11" s="10">
        <v>854</v>
      </c>
      <c r="I11" s="11" t="s">
        <v>20</v>
      </c>
      <c r="J11" s="11" t="s">
        <v>20</v>
      </c>
      <c r="K11" s="10">
        <f t="shared" si="1"/>
        <v>3120</v>
      </c>
      <c r="L11" s="10">
        <f t="shared" si="2"/>
        <v>2655</v>
      </c>
      <c r="M11" s="12">
        <f t="shared" si="0"/>
        <v>5775</v>
      </c>
    </row>
    <row r="12" spans="1:13" ht="10.5">
      <c r="A12" s="4" t="s">
        <v>10</v>
      </c>
      <c r="B12" s="5">
        <f>SUM(B4:B11)</f>
        <v>12766</v>
      </c>
      <c r="C12" s="5">
        <f aca="true" t="shared" si="3" ref="C12:M12">SUM(C4:C11)</f>
        <v>8306</v>
      </c>
      <c r="D12" s="5">
        <f t="shared" si="3"/>
        <v>7441</v>
      </c>
      <c r="E12" s="5">
        <f t="shared" si="3"/>
        <v>16428</v>
      </c>
      <c r="F12" s="5">
        <f t="shared" si="3"/>
        <v>15994</v>
      </c>
      <c r="G12" s="5">
        <f t="shared" si="3"/>
        <v>5539</v>
      </c>
      <c r="H12" s="5">
        <f t="shared" si="3"/>
        <v>6086</v>
      </c>
      <c r="I12" s="6">
        <v>11</v>
      </c>
      <c r="J12" s="6">
        <v>5</v>
      </c>
      <c r="K12" s="5">
        <f t="shared" si="3"/>
        <v>30284</v>
      </c>
      <c r="L12" s="5">
        <f t="shared" si="3"/>
        <v>29526</v>
      </c>
      <c r="M12" s="7">
        <f t="shared" si="3"/>
        <v>59810</v>
      </c>
    </row>
    <row r="13" spans="1:13" ht="10.5">
      <c r="A13" s="4" t="s">
        <v>23</v>
      </c>
      <c r="B13" s="5">
        <v>11689</v>
      </c>
      <c r="C13" s="5">
        <v>8222</v>
      </c>
      <c r="D13" s="5">
        <v>7270</v>
      </c>
      <c r="E13" s="5">
        <v>15812</v>
      </c>
      <c r="F13" s="5">
        <v>14947</v>
      </c>
      <c r="G13" s="5">
        <v>5346</v>
      </c>
      <c r="H13" s="5">
        <v>5998</v>
      </c>
      <c r="I13" s="5">
        <v>16</v>
      </c>
      <c r="J13" s="5">
        <v>3</v>
      </c>
      <c r="K13" s="5">
        <v>29396</v>
      </c>
      <c r="L13" s="5">
        <v>28218</v>
      </c>
      <c r="M13" s="7">
        <v>57614</v>
      </c>
    </row>
    <row r="14" spans="1:13" ht="9.75" customHeight="1">
      <c r="A14" s="9" t="s">
        <v>22</v>
      </c>
      <c r="B14" s="10">
        <v>11533</v>
      </c>
      <c r="C14" s="10">
        <v>7755</v>
      </c>
      <c r="D14" s="10">
        <v>6945</v>
      </c>
      <c r="E14" s="10">
        <v>14906</v>
      </c>
      <c r="F14" s="10">
        <v>14283</v>
      </c>
      <c r="G14" s="10">
        <v>5177</v>
      </c>
      <c r="H14" s="10">
        <v>5873</v>
      </c>
      <c r="I14" s="11">
        <v>10</v>
      </c>
      <c r="J14" s="11">
        <v>11</v>
      </c>
      <c r="K14" s="10">
        <v>27848</v>
      </c>
      <c r="L14" s="10">
        <v>27112</v>
      </c>
      <c r="M14" s="12">
        <v>54960</v>
      </c>
    </row>
    <row r="15" spans="1:13" ht="10.5">
      <c r="A15" s="9" t="s">
        <v>11</v>
      </c>
      <c r="B15" s="10">
        <v>13868</v>
      </c>
      <c r="C15" s="10">
        <v>7437</v>
      </c>
      <c r="D15" s="10">
        <v>6852</v>
      </c>
      <c r="E15" s="10">
        <v>14369</v>
      </c>
      <c r="F15" s="10">
        <v>13700</v>
      </c>
      <c r="G15" s="10">
        <v>5341</v>
      </c>
      <c r="H15" s="10">
        <v>5797</v>
      </c>
      <c r="I15" s="11">
        <v>12</v>
      </c>
      <c r="J15" s="10">
        <v>12</v>
      </c>
      <c r="K15" s="10">
        <v>27159</v>
      </c>
      <c r="L15" s="10">
        <v>26361</v>
      </c>
      <c r="M15" s="12">
        <f>SUM(K15:L15)</f>
        <v>53520</v>
      </c>
    </row>
    <row r="16" spans="1:13" ht="10.5">
      <c r="A16" s="9" t="s">
        <v>12</v>
      </c>
      <c r="B16" s="10">
        <v>13128</v>
      </c>
      <c r="C16" s="10">
        <v>7006</v>
      </c>
      <c r="D16" s="10">
        <v>6269</v>
      </c>
      <c r="E16" s="10">
        <v>13216</v>
      </c>
      <c r="F16" s="10">
        <v>12809</v>
      </c>
      <c r="G16" s="10">
        <v>5104</v>
      </c>
      <c r="H16" s="10">
        <v>5427</v>
      </c>
      <c r="I16" s="11">
        <v>13</v>
      </c>
      <c r="J16" s="10">
        <v>5</v>
      </c>
      <c r="K16" s="10">
        <v>25429</v>
      </c>
      <c r="L16" s="10">
        <v>24510</v>
      </c>
      <c r="M16" s="12">
        <f>SUM(K16:L16)</f>
        <v>49939</v>
      </c>
    </row>
    <row r="17" spans="1:13" ht="10.5">
      <c r="A17" s="13" t="s">
        <v>1</v>
      </c>
      <c r="B17" s="14">
        <v>12217</v>
      </c>
      <c r="C17" s="14">
        <v>6880</v>
      </c>
      <c r="D17" s="14">
        <v>6160</v>
      </c>
      <c r="E17" s="14">
        <v>13181</v>
      </c>
      <c r="F17" s="14">
        <v>12287</v>
      </c>
      <c r="G17" s="14">
        <v>4473</v>
      </c>
      <c r="H17" s="14">
        <v>4855</v>
      </c>
      <c r="I17" s="15">
        <v>11</v>
      </c>
      <c r="J17" s="14">
        <v>4</v>
      </c>
      <c r="K17" s="14">
        <v>24545</v>
      </c>
      <c r="L17" s="14">
        <v>23306</v>
      </c>
      <c r="M17" s="16">
        <f>SUM(K17:L17)</f>
        <v>47851</v>
      </c>
    </row>
    <row r="18" ht="10.5">
      <c r="B18" s="8" t="s">
        <v>27</v>
      </c>
    </row>
  </sheetData>
  <mergeCells count="8">
    <mergeCell ref="A2:A3"/>
    <mergeCell ref="B2:B3"/>
    <mergeCell ref="C2:D2"/>
    <mergeCell ref="E2:F2"/>
    <mergeCell ref="G2:H2"/>
    <mergeCell ref="I2:J2"/>
    <mergeCell ref="K2:M2"/>
    <mergeCell ref="B1:L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2001-12-11T07:20:05Z</cp:lastPrinted>
  <dcterms:created xsi:type="dcterms:W3CDTF">2001-07-10T07:40:42Z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