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3-03-033F" sheetId="1" r:id="rId1"/>
  </sheets>
  <definedNames>
    <definedName name="_xlnm.Print_Titles" localSheetId="0">'M43-03-033F'!$A:$A</definedName>
  </definedNames>
  <calcPr fullCalcOnLoad="1"/>
</workbook>
</file>

<file path=xl/sharedStrings.xml><?xml version="1.0" encoding="utf-8"?>
<sst xmlns="http://schemas.openxmlformats.org/spreadsheetml/2006/main" count="64" uniqueCount="37">
  <si>
    <t>郡内他町村</t>
  </si>
  <si>
    <t>県内他郡市</t>
  </si>
  <si>
    <t>他府県道</t>
  </si>
  <si>
    <t>台湾</t>
  </si>
  <si>
    <t>外国</t>
  </si>
  <si>
    <t>兵営</t>
  </si>
  <si>
    <t>監獄</t>
  </si>
  <si>
    <t>計</t>
  </si>
  <si>
    <t>所在不明</t>
  </si>
  <si>
    <t>男</t>
  </si>
  <si>
    <t>女</t>
  </si>
  <si>
    <t>軍艦</t>
  </si>
  <si>
    <t>男</t>
  </si>
  <si>
    <t>女</t>
  </si>
  <si>
    <t>高知</t>
  </si>
  <si>
    <t>安芸</t>
  </si>
  <si>
    <t>香美</t>
  </si>
  <si>
    <t>土佐</t>
  </si>
  <si>
    <t>吾川</t>
  </si>
  <si>
    <t>幡多</t>
  </si>
  <si>
    <t>戸口及建物</t>
  </si>
  <si>
    <t>長岡</t>
  </si>
  <si>
    <t>高岡</t>
  </si>
  <si>
    <t>合計</t>
  </si>
  <si>
    <t>-</t>
  </si>
  <si>
    <t>年末現在</t>
  </si>
  <si>
    <t>計</t>
  </si>
  <si>
    <t>３８年</t>
  </si>
  <si>
    <t>39年</t>
  </si>
  <si>
    <t>40年</t>
  </si>
  <si>
    <t>第３３  管外在留本籍人員</t>
  </si>
  <si>
    <t>41年</t>
  </si>
  <si>
    <t>-</t>
  </si>
  <si>
    <t>朝鮮</t>
  </si>
  <si>
    <t>42年</t>
  </si>
  <si>
    <t>郡市別</t>
  </si>
  <si>
    <t>樺太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</si>
</sst>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0" fontId="2" fillId="0" borderId="8" xfId="0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0" fontId="2" fillId="0" borderId="11" xfId="0" applyFont="1" applyBorder="1" applyAlignment="1">
      <alignment/>
    </xf>
    <xf numFmtId="38" fontId="2" fillId="0" borderId="3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8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38" fontId="2" fillId="0" borderId="9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16" xfId="16" applyFont="1" applyBorder="1" applyAlignment="1">
      <alignment/>
    </xf>
    <xf numFmtId="38" fontId="2" fillId="0" borderId="6" xfId="0" applyNumberFormat="1" applyFont="1" applyBorder="1" applyAlignment="1">
      <alignment/>
    </xf>
    <xf numFmtId="38" fontId="2" fillId="0" borderId="7" xfId="0" applyNumberFormat="1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0" xfId="0" applyNumberFormat="1" applyFont="1" applyAlignment="1">
      <alignment/>
    </xf>
    <xf numFmtId="38" fontId="2" fillId="0" borderId="3" xfId="16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4" s="2" customFormat="1" ht="12" customHeight="1">
      <c r="A1" s="8" t="s">
        <v>20</v>
      </c>
      <c r="B1" s="31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2" t="s">
        <v>25</v>
      </c>
      <c r="N1" s="21"/>
    </row>
    <row r="2" spans="1:23" s="3" customFormat="1" ht="10.5" customHeight="1">
      <c r="A2" s="32" t="s">
        <v>35</v>
      </c>
      <c r="B2" s="34" t="s">
        <v>0</v>
      </c>
      <c r="C2" s="34"/>
      <c r="D2" s="34" t="s">
        <v>1</v>
      </c>
      <c r="E2" s="34"/>
      <c r="F2" s="34" t="s">
        <v>2</v>
      </c>
      <c r="G2" s="34"/>
      <c r="H2" s="34" t="s">
        <v>3</v>
      </c>
      <c r="I2" s="34"/>
      <c r="J2" s="35" t="s">
        <v>36</v>
      </c>
      <c r="K2" s="36"/>
      <c r="L2" s="38" t="s">
        <v>33</v>
      </c>
      <c r="M2" s="39"/>
      <c r="N2" s="38" t="s">
        <v>4</v>
      </c>
      <c r="O2" s="39"/>
      <c r="P2" s="7" t="s">
        <v>5</v>
      </c>
      <c r="Q2" s="34" t="s">
        <v>6</v>
      </c>
      <c r="R2" s="34"/>
      <c r="S2" s="34" t="s">
        <v>7</v>
      </c>
      <c r="T2" s="34"/>
      <c r="U2" s="34"/>
      <c r="V2" s="34" t="s">
        <v>8</v>
      </c>
      <c r="W2" s="37"/>
    </row>
    <row r="3" spans="1:23" s="3" customFormat="1" ht="10.5">
      <c r="A3" s="33"/>
      <c r="B3" s="4" t="s">
        <v>9</v>
      </c>
      <c r="C3" s="4" t="s">
        <v>10</v>
      </c>
      <c r="D3" s="4" t="s">
        <v>9</v>
      </c>
      <c r="E3" s="4" t="s">
        <v>10</v>
      </c>
      <c r="F3" s="4" t="s">
        <v>9</v>
      </c>
      <c r="G3" s="4" t="s">
        <v>10</v>
      </c>
      <c r="H3" s="4" t="s">
        <v>9</v>
      </c>
      <c r="I3" s="4" t="s">
        <v>10</v>
      </c>
      <c r="J3" s="4" t="s">
        <v>9</v>
      </c>
      <c r="K3" s="4" t="s">
        <v>10</v>
      </c>
      <c r="L3" s="4" t="s">
        <v>9</v>
      </c>
      <c r="M3" s="4" t="s">
        <v>10</v>
      </c>
      <c r="N3" s="4" t="s">
        <v>9</v>
      </c>
      <c r="O3" s="4" t="s">
        <v>10</v>
      </c>
      <c r="P3" s="6" t="s">
        <v>11</v>
      </c>
      <c r="Q3" s="4" t="s">
        <v>12</v>
      </c>
      <c r="R3" s="4" t="s">
        <v>13</v>
      </c>
      <c r="S3" s="4" t="s">
        <v>12</v>
      </c>
      <c r="T3" s="4" t="s">
        <v>13</v>
      </c>
      <c r="U3" s="4" t="s">
        <v>26</v>
      </c>
      <c r="V3" s="4" t="s">
        <v>12</v>
      </c>
      <c r="W3" s="5" t="s">
        <v>13</v>
      </c>
    </row>
    <row r="4" spans="1:23" ht="10.5">
      <c r="A4" s="9" t="s">
        <v>14</v>
      </c>
      <c r="B4" s="10" t="s">
        <v>32</v>
      </c>
      <c r="C4" s="10" t="s">
        <v>24</v>
      </c>
      <c r="D4" s="29">
        <v>1530</v>
      </c>
      <c r="E4" s="10">
        <v>1644</v>
      </c>
      <c r="F4" s="10">
        <v>2268</v>
      </c>
      <c r="G4" s="10">
        <v>1909</v>
      </c>
      <c r="H4" s="10">
        <v>55</v>
      </c>
      <c r="I4" s="10">
        <v>32</v>
      </c>
      <c r="J4" s="10">
        <v>5</v>
      </c>
      <c r="K4" s="10">
        <v>4</v>
      </c>
      <c r="L4" s="10">
        <v>40</v>
      </c>
      <c r="M4" s="10">
        <v>26</v>
      </c>
      <c r="N4" s="10">
        <v>87</v>
      </c>
      <c r="O4" s="10">
        <v>22</v>
      </c>
      <c r="P4" s="10">
        <v>232</v>
      </c>
      <c r="Q4" s="10">
        <v>66</v>
      </c>
      <c r="R4" s="10">
        <v>4</v>
      </c>
      <c r="S4" s="10">
        <v>4283</v>
      </c>
      <c r="T4" s="10">
        <v>3641</v>
      </c>
      <c r="U4" s="10">
        <f>SUM(S4:T4)</f>
        <v>7924</v>
      </c>
      <c r="V4" s="10">
        <v>105</v>
      </c>
      <c r="W4" s="11">
        <v>20</v>
      </c>
    </row>
    <row r="5" spans="1:23" ht="10.5">
      <c r="A5" s="12" t="s">
        <v>15</v>
      </c>
      <c r="B5" s="13">
        <v>1001</v>
      </c>
      <c r="C5" s="13">
        <v>947</v>
      </c>
      <c r="D5" s="29">
        <v>2159</v>
      </c>
      <c r="E5" s="13">
        <v>2017</v>
      </c>
      <c r="F5" s="13">
        <v>1289</v>
      </c>
      <c r="G5" s="13">
        <v>943</v>
      </c>
      <c r="H5" s="13">
        <v>60</v>
      </c>
      <c r="I5" s="13">
        <v>31</v>
      </c>
      <c r="J5" s="13" t="s">
        <v>32</v>
      </c>
      <c r="K5" s="13">
        <v>1</v>
      </c>
      <c r="L5" s="13">
        <v>57</v>
      </c>
      <c r="M5" s="13">
        <v>50</v>
      </c>
      <c r="N5" s="13">
        <v>102</v>
      </c>
      <c r="O5" s="13">
        <v>21</v>
      </c>
      <c r="P5" s="13">
        <v>451</v>
      </c>
      <c r="Q5" s="13">
        <v>64</v>
      </c>
      <c r="R5" s="13">
        <v>3</v>
      </c>
      <c r="S5" s="13">
        <v>5183</v>
      </c>
      <c r="T5" s="13">
        <v>4013</v>
      </c>
      <c r="U5" s="13">
        <f aca="true" t="shared" si="0" ref="U5:U11">SUM(S5:T5)</f>
        <v>9196</v>
      </c>
      <c r="V5" s="13">
        <v>143</v>
      </c>
      <c r="W5" s="14">
        <v>41</v>
      </c>
    </row>
    <row r="6" spans="1:23" ht="10.5">
      <c r="A6" s="12" t="s">
        <v>16</v>
      </c>
      <c r="B6" s="13">
        <v>1403</v>
      </c>
      <c r="C6" s="13">
        <v>1361</v>
      </c>
      <c r="D6" s="29">
        <v>3024</v>
      </c>
      <c r="E6" s="13">
        <v>2726</v>
      </c>
      <c r="F6" s="13">
        <v>1161</v>
      </c>
      <c r="G6" s="13">
        <v>649</v>
      </c>
      <c r="H6" s="13">
        <v>33</v>
      </c>
      <c r="I6" s="13">
        <v>21</v>
      </c>
      <c r="J6" s="13" t="s">
        <v>32</v>
      </c>
      <c r="K6" s="13" t="s">
        <v>32</v>
      </c>
      <c r="L6" s="13">
        <v>41</v>
      </c>
      <c r="M6" s="13">
        <v>20</v>
      </c>
      <c r="N6" s="13">
        <v>137</v>
      </c>
      <c r="O6" s="13">
        <v>22</v>
      </c>
      <c r="P6" s="13">
        <v>439</v>
      </c>
      <c r="Q6" s="13">
        <v>98</v>
      </c>
      <c r="R6" s="13">
        <v>3</v>
      </c>
      <c r="S6" s="13">
        <v>6336</v>
      </c>
      <c r="T6" s="13">
        <v>4802</v>
      </c>
      <c r="U6" s="13">
        <f t="shared" si="0"/>
        <v>11138</v>
      </c>
      <c r="V6" s="13">
        <v>71</v>
      </c>
      <c r="W6" s="14">
        <v>21</v>
      </c>
    </row>
    <row r="7" spans="1:23" ht="10.5">
      <c r="A7" s="12" t="s">
        <v>21</v>
      </c>
      <c r="B7" s="13">
        <v>856</v>
      </c>
      <c r="C7" s="13">
        <v>754</v>
      </c>
      <c r="D7" s="29">
        <v>2081</v>
      </c>
      <c r="E7" s="13">
        <v>1800</v>
      </c>
      <c r="F7" s="13">
        <v>1150</v>
      </c>
      <c r="G7" s="13">
        <v>783</v>
      </c>
      <c r="H7" s="13">
        <v>43</v>
      </c>
      <c r="I7" s="13">
        <v>22</v>
      </c>
      <c r="J7" s="13">
        <v>4</v>
      </c>
      <c r="K7" s="13">
        <v>5</v>
      </c>
      <c r="L7" s="13">
        <v>50</v>
      </c>
      <c r="M7" s="13">
        <v>39</v>
      </c>
      <c r="N7" s="13">
        <v>179</v>
      </c>
      <c r="O7" s="13">
        <v>35</v>
      </c>
      <c r="P7" s="13">
        <v>394</v>
      </c>
      <c r="Q7" s="13">
        <v>64</v>
      </c>
      <c r="R7" s="13">
        <v>4</v>
      </c>
      <c r="S7" s="13">
        <v>4821</v>
      </c>
      <c r="T7" s="13">
        <v>3442</v>
      </c>
      <c r="U7" s="13">
        <f t="shared" si="0"/>
        <v>8263</v>
      </c>
      <c r="V7" s="13">
        <v>54</v>
      </c>
      <c r="W7" s="14">
        <v>14</v>
      </c>
    </row>
    <row r="8" spans="1:23" ht="10.5">
      <c r="A8" s="12" t="s">
        <v>17</v>
      </c>
      <c r="B8" s="13">
        <v>974</v>
      </c>
      <c r="C8" s="13">
        <v>942</v>
      </c>
      <c r="D8" s="29">
        <v>2684</v>
      </c>
      <c r="E8" s="13">
        <v>2639</v>
      </c>
      <c r="F8" s="13">
        <v>2064</v>
      </c>
      <c r="G8" s="13">
        <v>1722</v>
      </c>
      <c r="H8" s="13">
        <v>51</v>
      </c>
      <c r="I8" s="13">
        <v>33</v>
      </c>
      <c r="J8" s="13">
        <v>1</v>
      </c>
      <c r="K8" s="13" t="s">
        <v>32</v>
      </c>
      <c r="L8" s="13">
        <v>63</v>
      </c>
      <c r="M8" s="13">
        <v>40</v>
      </c>
      <c r="N8" s="13">
        <v>144</v>
      </c>
      <c r="O8" s="13">
        <v>21</v>
      </c>
      <c r="P8" s="13">
        <v>306</v>
      </c>
      <c r="Q8" s="13">
        <v>61</v>
      </c>
      <c r="R8" s="13">
        <v>3</v>
      </c>
      <c r="S8" s="13">
        <v>6348</v>
      </c>
      <c r="T8" s="13">
        <v>5400</v>
      </c>
      <c r="U8" s="13">
        <f t="shared" si="0"/>
        <v>11748</v>
      </c>
      <c r="V8" s="13">
        <v>201</v>
      </c>
      <c r="W8" s="14">
        <v>170</v>
      </c>
    </row>
    <row r="9" spans="1:23" ht="10.5">
      <c r="A9" s="12" t="s">
        <v>18</v>
      </c>
      <c r="B9" s="13">
        <v>705</v>
      </c>
      <c r="C9" s="13">
        <v>684</v>
      </c>
      <c r="D9" s="29">
        <v>2089</v>
      </c>
      <c r="E9" s="13">
        <v>1814</v>
      </c>
      <c r="F9" s="13">
        <v>994</v>
      </c>
      <c r="G9" s="13">
        <v>640</v>
      </c>
      <c r="H9" s="13">
        <v>33</v>
      </c>
      <c r="I9" s="13">
        <v>15</v>
      </c>
      <c r="J9" s="13">
        <v>1</v>
      </c>
      <c r="K9" s="13" t="s">
        <v>32</v>
      </c>
      <c r="L9" s="13">
        <v>4</v>
      </c>
      <c r="M9" s="13">
        <v>2</v>
      </c>
      <c r="N9" s="13">
        <v>450</v>
      </c>
      <c r="O9" s="13">
        <v>29</v>
      </c>
      <c r="P9" s="13">
        <v>330</v>
      </c>
      <c r="Q9" s="13">
        <v>47</v>
      </c>
      <c r="R9" s="13">
        <v>1</v>
      </c>
      <c r="S9" s="13">
        <v>4653</v>
      </c>
      <c r="T9" s="13">
        <v>3185</v>
      </c>
      <c r="U9" s="13">
        <f t="shared" si="0"/>
        <v>7838</v>
      </c>
      <c r="V9" s="13">
        <v>104</v>
      </c>
      <c r="W9" s="14">
        <v>33</v>
      </c>
    </row>
    <row r="10" spans="1:23" ht="10.5">
      <c r="A10" s="12" t="s">
        <v>22</v>
      </c>
      <c r="B10" s="13">
        <v>2257</v>
      </c>
      <c r="C10" s="13">
        <v>2006</v>
      </c>
      <c r="D10" s="29">
        <v>2584</v>
      </c>
      <c r="E10" s="13">
        <v>2532</v>
      </c>
      <c r="F10" s="13">
        <v>2061</v>
      </c>
      <c r="G10" s="13">
        <v>1492</v>
      </c>
      <c r="H10" s="13">
        <v>60</v>
      </c>
      <c r="I10" s="13">
        <v>37</v>
      </c>
      <c r="J10" s="13">
        <v>9</v>
      </c>
      <c r="K10" s="13">
        <v>8</v>
      </c>
      <c r="L10" s="13">
        <v>42</v>
      </c>
      <c r="M10" s="13">
        <v>30</v>
      </c>
      <c r="N10" s="13">
        <v>295</v>
      </c>
      <c r="O10" s="13">
        <v>30</v>
      </c>
      <c r="P10" s="13">
        <v>746</v>
      </c>
      <c r="Q10" s="13">
        <v>117</v>
      </c>
      <c r="R10" s="13">
        <v>8</v>
      </c>
      <c r="S10" s="13">
        <v>8171</v>
      </c>
      <c r="T10" s="13">
        <v>6143</v>
      </c>
      <c r="U10" s="13">
        <f t="shared" si="0"/>
        <v>14314</v>
      </c>
      <c r="V10" s="13">
        <v>208</v>
      </c>
      <c r="W10" s="14">
        <v>45</v>
      </c>
    </row>
    <row r="11" spans="1:23" ht="10.5">
      <c r="A11" s="15" t="s">
        <v>19</v>
      </c>
      <c r="B11" s="16">
        <v>1325</v>
      </c>
      <c r="C11" s="16">
        <v>1202</v>
      </c>
      <c r="D11" s="30">
        <v>561</v>
      </c>
      <c r="E11" s="16">
        <v>572</v>
      </c>
      <c r="F11" s="16">
        <v>1338</v>
      </c>
      <c r="G11" s="16">
        <v>882</v>
      </c>
      <c r="H11" s="16">
        <v>46</v>
      </c>
      <c r="I11" s="16">
        <v>10</v>
      </c>
      <c r="J11" s="16" t="s">
        <v>32</v>
      </c>
      <c r="K11" s="16" t="s">
        <v>32</v>
      </c>
      <c r="L11" s="16">
        <v>16</v>
      </c>
      <c r="M11" s="16">
        <v>11</v>
      </c>
      <c r="N11" s="16">
        <v>34</v>
      </c>
      <c r="O11" s="16">
        <v>7</v>
      </c>
      <c r="P11" s="16">
        <v>628</v>
      </c>
      <c r="Q11" s="16">
        <v>73</v>
      </c>
      <c r="R11" s="16">
        <v>4</v>
      </c>
      <c r="S11" s="16">
        <v>4021</v>
      </c>
      <c r="T11" s="16">
        <v>2688</v>
      </c>
      <c r="U11" s="16">
        <f t="shared" si="0"/>
        <v>6709</v>
      </c>
      <c r="V11" s="16">
        <v>157</v>
      </c>
      <c r="W11" s="17">
        <v>32</v>
      </c>
    </row>
    <row r="12" spans="1:23" ht="10.5">
      <c r="A12" s="9" t="s">
        <v>23</v>
      </c>
      <c r="B12" s="26">
        <f>SUM(B5:B11)</f>
        <v>8521</v>
      </c>
      <c r="C12" s="26">
        <f>SUM(C5:C11)</f>
        <v>7896</v>
      </c>
      <c r="D12" s="26">
        <f>SUM(D4:D11)</f>
        <v>16712</v>
      </c>
      <c r="E12" s="26">
        <f>SUM(E4:E11)</f>
        <v>15744</v>
      </c>
      <c r="F12" s="26">
        <f aca="true" t="shared" si="1" ref="F12:W12">SUM(F4:F11)</f>
        <v>12325</v>
      </c>
      <c r="G12" s="26">
        <f t="shared" si="1"/>
        <v>9020</v>
      </c>
      <c r="H12" s="26">
        <f t="shared" si="1"/>
        <v>381</v>
      </c>
      <c r="I12" s="26">
        <f t="shared" si="1"/>
        <v>201</v>
      </c>
      <c r="J12" s="26">
        <f t="shared" si="1"/>
        <v>20</v>
      </c>
      <c r="K12" s="26">
        <f t="shared" si="1"/>
        <v>18</v>
      </c>
      <c r="L12" s="26">
        <f t="shared" si="1"/>
        <v>313</v>
      </c>
      <c r="M12" s="26">
        <f t="shared" si="1"/>
        <v>218</v>
      </c>
      <c r="N12" s="26">
        <f t="shared" si="1"/>
        <v>1428</v>
      </c>
      <c r="O12" s="26">
        <f t="shared" si="1"/>
        <v>187</v>
      </c>
      <c r="P12" s="26">
        <f t="shared" si="1"/>
        <v>3526</v>
      </c>
      <c r="Q12" s="26">
        <f t="shared" si="1"/>
        <v>590</v>
      </c>
      <c r="R12" s="26">
        <f t="shared" si="1"/>
        <v>30</v>
      </c>
      <c r="S12" s="26">
        <f t="shared" si="1"/>
        <v>43816</v>
      </c>
      <c r="T12" s="26">
        <f t="shared" si="1"/>
        <v>33314</v>
      </c>
      <c r="U12" s="26">
        <f t="shared" si="1"/>
        <v>77130</v>
      </c>
      <c r="V12" s="26">
        <f t="shared" si="1"/>
        <v>1043</v>
      </c>
      <c r="W12" s="27">
        <f t="shared" si="1"/>
        <v>376</v>
      </c>
    </row>
    <row r="13" spans="1:23" ht="10.5" customHeight="1">
      <c r="A13" s="28" t="s">
        <v>34</v>
      </c>
      <c r="B13" s="26">
        <v>7990</v>
      </c>
      <c r="C13" s="26">
        <v>7271</v>
      </c>
      <c r="D13" s="26">
        <v>15648</v>
      </c>
      <c r="E13" s="26">
        <v>14810</v>
      </c>
      <c r="F13" s="26">
        <v>11672</v>
      </c>
      <c r="G13" s="26">
        <v>8297</v>
      </c>
      <c r="H13" s="26">
        <v>347</v>
      </c>
      <c r="I13" s="26">
        <v>179</v>
      </c>
      <c r="J13" s="26">
        <v>11</v>
      </c>
      <c r="K13" s="26">
        <v>7</v>
      </c>
      <c r="L13" s="26">
        <v>284</v>
      </c>
      <c r="M13" s="26">
        <v>175</v>
      </c>
      <c r="N13" s="26">
        <v>1396</v>
      </c>
      <c r="O13" s="26">
        <v>121</v>
      </c>
      <c r="P13" s="26">
        <v>3372</v>
      </c>
      <c r="Q13" s="26">
        <v>586</v>
      </c>
      <c r="R13" s="26">
        <v>24</v>
      </c>
      <c r="S13" s="26">
        <v>41307</v>
      </c>
      <c r="T13" s="26">
        <v>30883</v>
      </c>
      <c r="U13" s="26">
        <v>72190</v>
      </c>
      <c r="V13" s="26">
        <v>1017</v>
      </c>
      <c r="W13" s="27">
        <v>370</v>
      </c>
    </row>
    <row r="14" spans="1:23" ht="10.5" customHeight="1">
      <c r="A14" s="12" t="s">
        <v>31</v>
      </c>
      <c r="B14" s="22">
        <v>7717</v>
      </c>
      <c r="C14" s="22">
        <v>6970</v>
      </c>
      <c r="D14" s="22">
        <v>14658</v>
      </c>
      <c r="E14" s="22">
        <v>13840</v>
      </c>
      <c r="F14" s="22">
        <v>10940</v>
      </c>
      <c r="G14" s="22">
        <v>7648</v>
      </c>
      <c r="H14" s="22">
        <v>318</v>
      </c>
      <c r="I14" s="22">
        <v>162</v>
      </c>
      <c r="J14" s="22">
        <v>12</v>
      </c>
      <c r="K14" s="22">
        <v>5</v>
      </c>
      <c r="L14" s="22">
        <v>218</v>
      </c>
      <c r="M14" s="22">
        <v>112</v>
      </c>
      <c r="N14" s="22">
        <v>1393</v>
      </c>
      <c r="O14" s="22">
        <v>93</v>
      </c>
      <c r="P14" s="22">
        <v>3532</v>
      </c>
      <c r="Q14" s="22">
        <v>531</v>
      </c>
      <c r="R14" s="22">
        <v>23</v>
      </c>
      <c r="S14" s="22">
        <v>39319</v>
      </c>
      <c r="T14" s="22">
        <v>28853</v>
      </c>
      <c r="U14" s="22">
        <v>68172</v>
      </c>
      <c r="V14" s="22">
        <v>1274</v>
      </c>
      <c r="W14" s="23">
        <v>610</v>
      </c>
    </row>
    <row r="15" spans="1:23" ht="10.5" customHeight="1">
      <c r="A15" s="18" t="s">
        <v>29</v>
      </c>
      <c r="B15" s="22">
        <v>7479</v>
      </c>
      <c r="C15" s="22">
        <v>6709</v>
      </c>
      <c r="D15" s="22">
        <v>14322</v>
      </c>
      <c r="E15" s="22">
        <v>13289</v>
      </c>
      <c r="F15" s="22">
        <v>10537</v>
      </c>
      <c r="G15" s="22">
        <v>7194</v>
      </c>
      <c r="H15" s="22">
        <v>301</v>
      </c>
      <c r="I15" s="22">
        <v>137</v>
      </c>
      <c r="J15" s="22">
        <v>9</v>
      </c>
      <c r="K15" s="22">
        <v>3</v>
      </c>
      <c r="L15" s="22">
        <v>120</v>
      </c>
      <c r="M15" s="22">
        <v>56</v>
      </c>
      <c r="N15" s="22">
        <v>1372</v>
      </c>
      <c r="O15" s="22">
        <v>70</v>
      </c>
      <c r="P15" s="22">
        <v>3714</v>
      </c>
      <c r="Q15" s="22">
        <v>520</v>
      </c>
      <c r="R15" s="22">
        <v>21</v>
      </c>
      <c r="S15" s="22">
        <v>38374</v>
      </c>
      <c r="T15" s="22">
        <v>27479</v>
      </c>
      <c r="U15" s="22">
        <v>65853</v>
      </c>
      <c r="V15" s="22">
        <v>1284</v>
      </c>
      <c r="W15" s="23">
        <v>670</v>
      </c>
    </row>
    <row r="16" spans="1:23" ht="10.5" customHeight="1">
      <c r="A16" s="12" t="s">
        <v>28</v>
      </c>
      <c r="B16" s="13">
        <v>7240</v>
      </c>
      <c r="C16" s="13">
        <v>6285</v>
      </c>
      <c r="D16" s="13">
        <v>13675</v>
      </c>
      <c r="E16" s="13">
        <v>12650</v>
      </c>
      <c r="F16" s="13">
        <v>9848</v>
      </c>
      <c r="G16" s="13">
        <v>6742</v>
      </c>
      <c r="H16" s="13">
        <v>257</v>
      </c>
      <c r="I16" s="13">
        <v>112</v>
      </c>
      <c r="J16" s="13" t="s">
        <v>24</v>
      </c>
      <c r="K16" s="13" t="s">
        <v>24</v>
      </c>
      <c r="L16" s="13">
        <v>58</v>
      </c>
      <c r="M16" s="13">
        <v>22</v>
      </c>
      <c r="N16" s="13">
        <v>951</v>
      </c>
      <c r="O16" s="13">
        <v>34</v>
      </c>
      <c r="P16" s="13">
        <v>3385</v>
      </c>
      <c r="Q16" s="13">
        <v>601</v>
      </c>
      <c r="R16" s="13">
        <v>28</v>
      </c>
      <c r="S16" s="13">
        <v>36015</v>
      </c>
      <c r="T16" s="13">
        <v>25879</v>
      </c>
      <c r="U16" s="13">
        <v>61888</v>
      </c>
      <c r="V16" s="13">
        <v>1170</v>
      </c>
      <c r="W16" s="14">
        <v>500</v>
      </c>
    </row>
    <row r="17" spans="1:23" ht="10.5" customHeight="1">
      <c r="A17" s="19" t="s">
        <v>27</v>
      </c>
      <c r="B17" s="24">
        <v>6916</v>
      </c>
      <c r="C17" s="24">
        <v>6117</v>
      </c>
      <c r="D17" s="24">
        <v>13456</v>
      </c>
      <c r="E17" s="24">
        <v>12171</v>
      </c>
      <c r="F17" s="24">
        <v>9154</v>
      </c>
      <c r="G17" s="24">
        <v>6420</v>
      </c>
      <c r="H17" s="24">
        <v>187</v>
      </c>
      <c r="I17" s="24">
        <v>88</v>
      </c>
      <c r="J17" s="20" t="s">
        <v>24</v>
      </c>
      <c r="K17" s="20" t="s">
        <v>24</v>
      </c>
      <c r="L17" s="20">
        <v>33</v>
      </c>
      <c r="M17" s="20">
        <v>12</v>
      </c>
      <c r="N17" s="24">
        <v>442</v>
      </c>
      <c r="O17" s="24">
        <v>22</v>
      </c>
      <c r="P17" s="24">
        <v>6616</v>
      </c>
      <c r="Q17" s="24">
        <v>628</v>
      </c>
      <c r="R17" s="24">
        <v>45</v>
      </c>
      <c r="S17" s="24">
        <v>37432</v>
      </c>
      <c r="T17" s="24">
        <v>24875</v>
      </c>
      <c r="U17" s="24">
        <f>SUM(S17:T17)</f>
        <v>62307</v>
      </c>
      <c r="V17" s="24">
        <v>1219</v>
      </c>
      <c r="W17" s="25">
        <v>612</v>
      </c>
    </row>
  </sheetData>
  <mergeCells count="12">
    <mergeCell ref="V2:W2"/>
    <mergeCell ref="H2:I2"/>
    <mergeCell ref="Q2:R2"/>
    <mergeCell ref="S2:U2"/>
    <mergeCell ref="L2:M2"/>
    <mergeCell ref="N2:O2"/>
    <mergeCell ref="B1:L1"/>
    <mergeCell ref="A2:A3"/>
    <mergeCell ref="B2:C2"/>
    <mergeCell ref="D2:E2"/>
    <mergeCell ref="F2:G2"/>
    <mergeCell ref="J2:K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2001-12-11T07:59:06Z</cp:lastPrinted>
  <dcterms:created xsi:type="dcterms:W3CDTF">2001-06-28T07:36:23Z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