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M43-04-049F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<sst xmlns="http://schemas.openxmlformats.org/spreadsheetml/2006/main" count="35" uniqueCount="27">
  <si>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郡市別</t>
  </si>
  <si>
    <t>兼業</t>
  </si>
  <si>
    <t>計</t>
  </si>
  <si>
    <t>男</t>
  </si>
  <si>
    <t>女</t>
  </si>
  <si>
    <t>合計</t>
  </si>
  <si>
    <t>兼業</t>
  </si>
  <si>
    <t>戸数</t>
  </si>
  <si>
    <t>人口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</si>
  <si>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</si>
  <si>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</si>
  <si>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</si>
  <si>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</si>
  <si>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</si>
  <si>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</si>
  <si>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</si>
  <si>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</si>
  <si>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本業</t>
  </si>
  <si>
    <t>-</t>
  </si>
  <si>
    <t>農業</t>
  </si>
  <si>
    <t>年末現在</t>
  </si>
  <si>
    <t>３８年</t>
  </si>
  <si>
    <t>３９年</t>
  </si>
  <si>
    <t>４０年</t>
  </si>
  <si>
    <t>４１年</t>
  </si>
  <si>
    <t>４２年</t>
  </si>
  <si>
    <t>第４９  農業戸数及人口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</si>
</sst>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lef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3" fillId="0" borderId="17" xfId="0" applyNumberFormat="1" applyFont="1" applyBorder="1" applyAlignment="1">
      <alignment horizontal="left" vertical="center"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0" s="21" customFormat="1" ht="12" customHeight="1">
      <c r="A1" s="21" t="s">
        <v>19</v>
      </c>
      <c r="B1" s="28" t="s">
        <v>26</v>
      </c>
      <c r="C1" s="28"/>
      <c r="D1" s="28"/>
      <c r="E1" s="28"/>
      <c r="F1" s="28"/>
      <c r="G1" s="28"/>
      <c r="H1" s="28"/>
      <c r="I1" s="28"/>
      <c r="J1" s="22" t="s">
        <v>20</v>
      </c>
    </row>
    <row r="2" spans="1:10" s="2" customFormat="1" ht="10.5" customHeight="1">
      <c r="A2" s="24" t="s">
        <v>0</v>
      </c>
      <c r="B2" s="29" t="s">
        <v>7</v>
      </c>
      <c r="C2" s="30"/>
      <c r="D2" s="29" t="s">
        <v>8</v>
      </c>
      <c r="E2" s="31"/>
      <c r="F2" s="31"/>
      <c r="G2" s="31"/>
      <c r="H2" s="31"/>
      <c r="I2" s="31"/>
      <c r="J2" s="32"/>
    </row>
    <row r="3" spans="1:10" ht="10.5" customHeight="1">
      <c r="A3" s="25"/>
      <c r="B3" s="27" t="s">
        <v>17</v>
      </c>
      <c r="C3" s="27" t="s">
        <v>1</v>
      </c>
      <c r="D3" s="26" t="s">
        <v>17</v>
      </c>
      <c r="E3" s="26"/>
      <c r="F3" s="26" t="s">
        <v>6</v>
      </c>
      <c r="G3" s="26"/>
      <c r="H3" s="33" t="s">
        <v>2</v>
      </c>
      <c r="I3" s="34"/>
      <c r="J3" s="35"/>
    </row>
    <row r="4" spans="1:10" ht="10.5" customHeight="1">
      <c r="A4" s="25"/>
      <c r="B4" s="27"/>
      <c r="C4" s="27"/>
      <c r="D4" s="3" t="s">
        <v>3</v>
      </c>
      <c r="E4" s="3" t="s">
        <v>4</v>
      </c>
      <c r="F4" s="3" t="s">
        <v>3</v>
      </c>
      <c r="G4" s="3" t="s">
        <v>4</v>
      </c>
      <c r="H4" s="3" t="s">
        <v>3</v>
      </c>
      <c r="I4" s="3" t="s">
        <v>4</v>
      </c>
      <c r="J4" s="4" t="s">
        <v>2</v>
      </c>
    </row>
    <row r="5" spans="1:10" ht="10.5" customHeight="1">
      <c r="A5" s="10" t="s">
        <v>9</v>
      </c>
      <c r="B5" s="6">
        <v>7</v>
      </c>
      <c r="C5" s="12" t="s">
        <v>18</v>
      </c>
      <c r="D5" s="6">
        <v>12</v>
      </c>
      <c r="E5" s="6">
        <v>12</v>
      </c>
      <c r="F5" s="12" t="s">
        <v>18</v>
      </c>
      <c r="G5" s="12" t="s">
        <v>18</v>
      </c>
      <c r="H5" s="6">
        <f>SUM(D5,F5)</f>
        <v>12</v>
      </c>
      <c r="I5" s="6">
        <f>SUM(E5,G5)</f>
        <v>12</v>
      </c>
      <c r="J5" s="7">
        <f>SUM(H5:I5)</f>
        <v>24</v>
      </c>
    </row>
    <row r="6" spans="1:10" ht="10.5" customHeight="1">
      <c r="A6" s="11" t="s">
        <v>10</v>
      </c>
      <c r="B6" s="8">
        <v>7674</v>
      </c>
      <c r="C6" s="8">
        <v>2660</v>
      </c>
      <c r="D6" s="8">
        <v>13349</v>
      </c>
      <c r="E6" s="8">
        <v>13398</v>
      </c>
      <c r="F6" s="8">
        <v>4232</v>
      </c>
      <c r="G6" s="8">
        <v>3925</v>
      </c>
      <c r="H6" s="8">
        <f>SUM(D6,F6)</f>
        <v>17581</v>
      </c>
      <c r="I6" s="8">
        <f aca="true" t="shared" si="0" ref="I6:I13">SUM(E6,G6)</f>
        <v>17323</v>
      </c>
      <c r="J6" s="9">
        <f aca="true" t="shared" si="1" ref="J6:J11">SUM(H6:I6)</f>
        <v>34904</v>
      </c>
    </row>
    <row r="7" spans="1:10" ht="10.5" customHeight="1">
      <c r="A7" s="11" t="s">
        <v>11</v>
      </c>
      <c r="B7" s="8">
        <v>10199</v>
      </c>
      <c r="C7" s="8">
        <v>1482</v>
      </c>
      <c r="D7" s="8">
        <v>17966</v>
      </c>
      <c r="E7" s="8">
        <v>17762</v>
      </c>
      <c r="F7" s="8">
        <v>2700</v>
      </c>
      <c r="G7" s="8">
        <v>2545</v>
      </c>
      <c r="H7" s="8">
        <f aca="true" t="shared" si="2" ref="H7:H12">SUM(D7,F7)</f>
        <v>20666</v>
      </c>
      <c r="I7" s="8">
        <f t="shared" si="0"/>
        <v>20307</v>
      </c>
      <c r="J7" s="9">
        <f t="shared" si="1"/>
        <v>40973</v>
      </c>
    </row>
    <row r="8" spans="1:10" ht="10.5" customHeight="1">
      <c r="A8" s="11" t="s">
        <v>12</v>
      </c>
      <c r="B8" s="8">
        <v>9119</v>
      </c>
      <c r="C8" s="8">
        <v>1364</v>
      </c>
      <c r="D8" s="8">
        <v>16852</v>
      </c>
      <c r="E8" s="8">
        <v>15678</v>
      </c>
      <c r="F8" s="8">
        <v>2667</v>
      </c>
      <c r="G8" s="8">
        <v>2203</v>
      </c>
      <c r="H8" s="8">
        <f t="shared" si="2"/>
        <v>19519</v>
      </c>
      <c r="I8" s="8">
        <f t="shared" si="0"/>
        <v>17881</v>
      </c>
      <c r="J8" s="9">
        <f t="shared" si="1"/>
        <v>37400</v>
      </c>
    </row>
    <row r="9" spans="1:10" ht="10.5" customHeight="1">
      <c r="A9" s="11" t="s">
        <v>13</v>
      </c>
      <c r="B9" s="8">
        <v>5439</v>
      </c>
      <c r="C9" s="8">
        <v>997</v>
      </c>
      <c r="D9" s="8">
        <v>9161</v>
      </c>
      <c r="E9" s="8">
        <v>9064</v>
      </c>
      <c r="F9" s="8">
        <v>1885</v>
      </c>
      <c r="G9" s="8">
        <v>1759</v>
      </c>
      <c r="H9" s="8">
        <f t="shared" si="2"/>
        <v>11046</v>
      </c>
      <c r="I9" s="8">
        <f t="shared" si="0"/>
        <v>10823</v>
      </c>
      <c r="J9" s="9">
        <f t="shared" si="1"/>
        <v>21869</v>
      </c>
    </row>
    <row r="10" spans="1:10" ht="10.5" customHeight="1">
      <c r="A10" s="16" t="s">
        <v>14</v>
      </c>
      <c r="B10" s="8">
        <v>6888</v>
      </c>
      <c r="C10" s="17">
        <v>1339</v>
      </c>
      <c r="D10" s="8">
        <v>13676</v>
      </c>
      <c r="E10" s="8">
        <v>13382</v>
      </c>
      <c r="F10" s="8">
        <v>2006</v>
      </c>
      <c r="G10" s="8">
        <v>1767</v>
      </c>
      <c r="H10" s="8">
        <f t="shared" si="2"/>
        <v>15682</v>
      </c>
      <c r="I10" s="8">
        <f t="shared" si="0"/>
        <v>15149</v>
      </c>
      <c r="J10" s="9">
        <f t="shared" si="1"/>
        <v>30831</v>
      </c>
    </row>
    <row r="11" spans="1:10" ht="10.5" customHeight="1">
      <c r="A11" s="16" t="s">
        <v>15</v>
      </c>
      <c r="B11" s="8">
        <v>16132</v>
      </c>
      <c r="C11" s="17">
        <v>3936</v>
      </c>
      <c r="D11" s="8">
        <v>29160</v>
      </c>
      <c r="E11" s="8">
        <v>27972</v>
      </c>
      <c r="F11" s="8">
        <v>7387</v>
      </c>
      <c r="G11" s="8">
        <v>7206</v>
      </c>
      <c r="H11" s="8">
        <f t="shared" si="2"/>
        <v>36547</v>
      </c>
      <c r="I11" s="8">
        <f t="shared" si="0"/>
        <v>35178</v>
      </c>
      <c r="J11" s="9">
        <f t="shared" si="1"/>
        <v>71725</v>
      </c>
    </row>
    <row r="12" spans="1:10" ht="10.5" customHeight="1">
      <c r="A12" s="16" t="s">
        <v>16</v>
      </c>
      <c r="B12" s="8">
        <v>12750</v>
      </c>
      <c r="C12" s="17">
        <v>4585</v>
      </c>
      <c r="D12" s="8">
        <v>25595</v>
      </c>
      <c r="E12" s="8">
        <v>27885</v>
      </c>
      <c r="F12" s="8">
        <v>8189</v>
      </c>
      <c r="G12" s="8">
        <v>7868</v>
      </c>
      <c r="H12" s="8">
        <f t="shared" si="2"/>
        <v>33784</v>
      </c>
      <c r="I12" s="8">
        <f t="shared" si="0"/>
        <v>35753</v>
      </c>
      <c r="J12" s="13">
        <f>SUM(H12:I12)</f>
        <v>69537</v>
      </c>
    </row>
    <row r="13" spans="1:10" ht="10.5" customHeight="1">
      <c r="A13" s="19" t="s">
        <v>5</v>
      </c>
      <c r="B13" s="6">
        <f>SUM(B5:B12)</f>
        <v>68208</v>
      </c>
      <c r="C13" s="20">
        <f>SUM(C5:C12)</f>
        <v>16363</v>
      </c>
      <c r="D13" s="6">
        <f>SUM(D5:D12)</f>
        <v>125771</v>
      </c>
      <c r="E13" s="6">
        <f>SUM(E5:E12)</f>
        <v>125153</v>
      </c>
      <c r="F13" s="6">
        <f>SUM(F5:F12)</f>
        <v>29066</v>
      </c>
      <c r="G13" s="6">
        <f>SUM(G6:G12)</f>
        <v>27273</v>
      </c>
      <c r="H13" s="6">
        <f>SUM(H5:H12)</f>
        <v>154837</v>
      </c>
      <c r="I13" s="6">
        <f t="shared" si="0"/>
        <v>152426</v>
      </c>
      <c r="J13" s="7">
        <f>SUM(J5:J12)</f>
        <v>307263</v>
      </c>
    </row>
    <row r="14" spans="1:10" ht="9.75" customHeight="1">
      <c r="A14" s="19" t="s">
        <v>25</v>
      </c>
      <c r="B14" s="6">
        <v>68431</v>
      </c>
      <c r="C14" s="20">
        <v>15509</v>
      </c>
      <c r="D14" s="6">
        <v>126592</v>
      </c>
      <c r="E14" s="6">
        <v>126810</v>
      </c>
      <c r="F14" s="6">
        <v>28841</v>
      </c>
      <c r="G14" s="6">
        <v>27949</v>
      </c>
      <c r="H14" s="6">
        <v>155433</v>
      </c>
      <c r="I14" s="6">
        <v>154759</v>
      </c>
      <c r="J14" s="7">
        <v>310192</v>
      </c>
    </row>
    <row r="15" spans="1:10" ht="10.5" customHeight="1">
      <c r="A15" s="16" t="s">
        <v>24</v>
      </c>
      <c r="B15" s="8">
        <v>69288</v>
      </c>
      <c r="C15" s="17">
        <v>15308</v>
      </c>
      <c r="D15" s="8">
        <v>127524</v>
      </c>
      <c r="E15" s="8">
        <v>128001</v>
      </c>
      <c r="F15" s="8">
        <v>29014</v>
      </c>
      <c r="G15" s="8">
        <v>28403</v>
      </c>
      <c r="H15" s="8">
        <v>156538</v>
      </c>
      <c r="I15" s="8">
        <v>156404</v>
      </c>
      <c r="J15" s="9">
        <v>312942</v>
      </c>
    </row>
    <row r="16" spans="1:10" ht="10.5" customHeight="1">
      <c r="A16" s="16" t="s">
        <v>23</v>
      </c>
      <c r="B16" s="8">
        <v>68869</v>
      </c>
      <c r="C16" s="17">
        <v>14955</v>
      </c>
      <c r="D16" s="8">
        <v>127256</v>
      </c>
      <c r="E16" s="8">
        <v>129842</v>
      </c>
      <c r="F16" s="8">
        <v>29253</v>
      </c>
      <c r="G16" s="8">
        <v>26800</v>
      </c>
      <c r="H16" s="8">
        <v>156509</v>
      </c>
      <c r="I16" s="8">
        <v>156642</v>
      </c>
      <c r="J16" s="9">
        <v>313151</v>
      </c>
    </row>
    <row r="17" spans="1:10" ht="10.5" customHeight="1">
      <c r="A17" s="16" t="s">
        <v>22</v>
      </c>
      <c r="B17" s="8">
        <v>69596</v>
      </c>
      <c r="C17" s="17">
        <v>14700</v>
      </c>
      <c r="D17" s="8">
        <v>130650</v>
      </c>
      <c r="E17" s="8">
        <v>132105</v>
      </c>
      <c r="F17" s="8">
        <v>30799</v>
      </c>
      <c r="G17" s="8">
        <v>28758</v>
      </c>
      <c r="H17" s="8">
        <v>161441</v>
      </c>
      <c r="I17" s="8">
        <v>160863</v>
      </c>
      <c r="J17" s="9">
        <v>322312</v>
      </c>
    </row>
    <row r="18" spans="1:10" ht="10.5" customHeight="1">
      <c r="A18" s="15" t="s">
        <v>21</v>
      </c>
      <c r="B18" s="14">
        <v>69592</v>
      </c>
      <c r="C18" s="23">
        <v>15113</v>
      </c>
      <c r="D18" s="14">
        <v>131604</v>
      </c>
      <c r="E18" s="14">
        <v>132387</v>
      </c>
      <c r="F18" s="14">
        <v>30742</v>
      </c>
      <c r="G18" s="14">
        <v>28791</v>
      </c>
      <c r="H18" s="14">
        <f>SUM(D18,F18)</f>
        <v>162346</v>
      </c>
      <c r="I18" s="14">
        <f>SUM(E18,G18)</f>
        <v>161178</v>
      </c>
      <c r="J18" s="18">
        <v>323514</v>
      </c>
    </row>
    <row r="20" ht="10.5" customHeight="1">
      <c r="C20" s="5"/>
    </row>
    <row r="21" ht="10.5" customHeight="1">
      <c r="A21" s="5"/>
    </row>
  </sheetData>
  <mergeCells count="9">
    <mergeCell ref="B1:I1"/>
    <mergeCell ref="B2:C2"/>
    <mergeCell ref="D2:J2"/>
    <mergeCell ref="H3:J3"/>
    <mergeCell ref="A2:A4"/>
    <mergeCell ref="F3:G3"/>
    <mergeCell ref="B3:B4"/>
    <mergeCell ref="C3:C4"/>
    <mergeCell ref="D3:E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2001-07-26T07:00:43Z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