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M43-04-056F" sheetId="1" r:id="rId1"/>
  </sheets>
  <definedNames>
    <definedName name="_xlnm.Print_Area" localSheetId="0">'M43-04-056F'!$A:$IV</definedName>
    <definedName name="_xlnm.Print_Titles" localSheetId="0">'M43-04-056F'!$A:$A</definedName>
  </definedNames>
  <calcPr fullCalcOnLoad="1"/>
</workbook>
</file>

<file path=xl/sharedStrings.xml><?xml version="1.0" encoding="utf-8"?>
<sst xmlns="http://schemas.openxmlformats.org/spreadsheetml/2006/main" count="35" uniqueCount="27">
  <si>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</si>
  <si>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</si>
  <si>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</si>
  <si>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</si>
  <si>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</si>
  <si>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</si>
  <si>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</si>
  <si>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</si>
  <si>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</si>
  <si>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</si>
  <si>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</si>
  <si>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</si>
  <si>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田</t>
  </si>
  <si>
    <t>牛馬耕を為す分</t>
  </si>
  <si>
    <t xml:space="preserve"> </t>
  </si>
  <si>
    <t>畑</t>
  </si>
  <si>
    <t>農業</t>
  </si>
  <si>
    <t>暦年内</t>
  </si>
  <si>
    <t>３８年</t>
  </si>
  <si>
    <t>３９年</t>
  </si>
  <si>
    <t>反</t>
  </si>
  <si>
    <t>-</t>
  </si>
  <si>
    <t>４０年</t>
  </si>
  <si>
    <t>４１年</t>
  </si>
  <si>
    <t>４２年</t>
  </si>
  <si>
    <t>第５６  牛馬耕及其他</t>
  </si>
  <si>
    <t>其他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</si>
</sst>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1" fillId="0" borderId="6" xfId="0" applyNumberFormat="1" applyFont="1" applyBorder="1" applyAlignment="1">
      <alignment horizontal="center"/>
    </xf>
    <xf numFmtId="178" fontId="1" fillId="0" borderId="7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/>
    </xf>
    <xf numFmtId="178" fontId="1" fillId="0" borderId="25" xfId="0" applyNumberFormat="1" applyFont="1" applyBorder="1" applyAlignment="1">
      <alignment/>
    </xf>
    <xf numFmtId="176" fontId="1" fillId="0" borderId="2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2" width="10.375" style="2" customWidth="1"/>
    <col min="3" max="4" width="9.375" style="2" customWidth="1"/>
    <col min="5" max="5" width="10.375" style="2" customWidth="1"/>
    <col min="6" max="11" width="9.375" style="2" customWidth="1"/>
    <col min="12" max="16384" width="9.125" style="2" customWidth="1"/>
  </cols>
  <sheetData>
    <row r="1" spans="1:13" s="1" customFormat="1" ht="12" customHeight="1">
      <c r="A1" s="26" t="s">
        <v>16</v>
      </c>
      <c r="B1" s="36" t="s">
        <v>25</v>
      </c>
      <c r="C1" s="36"/>
      <c r="D1" s="36"/>
      <c r="E1" s="36"/>
      <c r="F1" s="36"/>
      <c r="G1" s="25" t="s">
        <v>17</v>
      </c>
      <c r="H1" s="10"/>
      <c r="I1" s="10"/>
      <c r="J1" s="10"/>
      <c r="K1" s="10"/>
      <c r="L1" s="11"/>
      <c r="M1" s="11"/>
    </row>
    <row r="2" spans="1:14" ht="10.5" customHeight="1">
      <c r="A2" s="29" t="s">
        <v>1</v>
      </c>
      <c r="B2" s="32" t="s">
        <v>12</v>
      </c>
      <c r="C2" s="33"/>
      <c r="D2" s="35"/>
      <c r="E2" s="32" t="s">
        <v>15</v>
      </c>
      <c r="F2" s="33"/>
      <c r="G2" s="34"/>
      <c r="H2" s="13"/>
      <c r="I2" s="14"/>
      <c r="J2" s="14"/>
      <c r="K2" s="14"/>
      <c r="L2" s="14"/>
      <c r="M2" s="14"/>
      <c r="N2" s="14"/>
    </row>
    <row r="3" spans="1:7" ht="10.5" customHeight="1">
      <c r="A3" s="30"/>
      <c r="B3" s="9" t="s">
        <v>13</v>
      </c>
      <c r="C3" s="3" t="s">
        <v>26</v>
      </c>
      <c r="D3" s="8" t="s">
        <v>11</v>
      </c>
      <c r="E3" s="9" t="s">
        <v>13</v>
      </c>
      <c r="F3" s="3" t="s">
        <v>26</v>
      </c>
      <c r="G3" s="12" t="s">
        <v>11</v>
      </c>
    </row>
    <row r="4" spans="1:7" ht="10.5" customHeight="1">
      <c r="A4" s="31"/>
      <c r="B4" s="7" t="s">
        <v>20</v>
      </c>
      <c r="C4" s="7" t="s">
        <v>20</v>
      </c>
      <c r="D4" s="7" t="s">
        <v>20</v>
      </c>
      <c r="E4" s="7" t="s">
        <v>20</v>
      </c>
      <c r="F4" s="7" t="s">
        <v>20</v>
      </c>
      <c r="G4" s="15" t="s">
        <v>20</v>
      </c>
    </row>
    <row r="5" spans="1:7" ht="10.5" customHeight="1">
      <c r="A5" s="4" t="s">
        <v>3</v>
      </c>
      <c r="B5" s="16">
        <v>34</v>
      </c>
      <c r="C5" s="16" t="s">
        <v>21</v>
      </c>
      <c r="D5" s="16">
        <f>SUM(B5:C5)</f>
        <v>34</v>
      </c>
      <c r="E5" s="16" t="s">
        <v>2</v>
      </c>
      <c r="F5" s="16">
        <v>82</v>
      </c>
      <c r="G5" s="17">
        <f>SUM(F5)</f>
        <v>82</v>
      </c>
    </row>
    <row r="6" spans="1:7" ht="10.5" customHeight="1">
      <c r="A6" s="5" t="s">
        <v>4</v>
      </c>
      <c r="B6" s="18">
        <v>34638</v>
      </c>
      <c r="C6" s="19">
        <v>615</v>
      </c>
      <c r="D6" s="18">
        <f aca="true" t="shared" si="0" ref="D6:D12">SUM(B6:C6)</f>
        <v>35253</v>
      </c>
      <c r="E6" s="18">
        <v>16649</v>
      </c>
      <c r="F6" s="19">
        <v>15792</v>
      </c>
      <c r="G6" s="20">
        <f aca="true" t="shared" si="1" ref="G6:G12">SUM(E6:F6)</f>
        <v>32441</v>
      </c>
    </row>
    <row r="7" spans="1:7" ht="10.5" customHeight="1">
      <c r="A7" s="5" t="s">
        <v>5</v>
      </c>
      <c r="B7" s="19">
        <v>55554</v>
      </c>
      <c r="C7" s="19">
        <v>2104</v>
      </c>
      <c r="D7" s="18">
        <f t="shared" si="0"/>
        <v>57658</v>
      </c>
      <c r="E7" s="19">
        <v>5584</v>
      </c>
      <c r="F7" s="19">
        <v>46217</v>
      </c>
      <c r="G7" s="20">
        <f t="shared" si="1"/>
        <v>51801</v>
      </c>
    </row>
    <row r="8" spans="1:7" ht="10.5" customHeight="1">
      <c r="A8" s="5" t="s">
        <v>6</v>
      </c>
      <c r="B8" s="19">
        <v>54899</v>
      </c>
      <c r="C8" s="19">
        <v>1908</v>
      </c>
      <c r="D8" s="18">
        <f t="shared" si="0"/>
        <v>56807</v>
      </c>
      <c r="E8" s="19">
        <v>1811</v>
      </c>
      <c r="F8" s="19">
        <v>71500</v>
      </c>
      <c r="G8" s="20">
        <f t="shared" si="1"/>
        <v>73311</v>
      </c>
    </row>
    <row r="9" spans="1:7" ht="10.5" customHeight="1">
      <c r="A9" s="5" t="s">
        <v>7</v>
      </c>
      <c r="B9" s="19">
        <v>33575</v>
      </c>
      <c r="C9" s="19">
        <v>2091</v>
      </c>
      <c r="D9" s="18">
        <v>34665</v>
      </c>
      <c r="E9" s="19">
        <v>2091</v>
      </c>
      <c r="F9" s="19">
        <v>72990</v>
      </c>
      <c r="G9" s="20">
        <f t="shared" si="1"/>
        <v>75081</v>
      </c>
    </row>
    <row r="10" spans="1:7" ht="10.5" customHeight="1">
      <c r="A10" s="5" t="s">
        <v>8</v>
      </c>
      <c r="B10" s="19">
        <v>19926</v>
      </c>
      <c r="C10" s="19">
        <v>3374</v>
      </c>
      <c r="D10" s="18">
        <f t="shared" si="0"/>
        <v>23300</v>
      </c>
      <c r="E10" s="19">
        <v>5301</v>
      </c>
      <c r="F10" s="19">
        <v>141982</v>
      </c>
      <c r="G10" s="20">
        <f t="shared" si="1"/>
        <v>147283</v>
      </c>
    </row>
    <row r="11" spans="1:7" ht="10.5" customHeight="1">
      <c r="A11" s="5" t="s">
        <v>9</v>
      </c>
      <c r="B11" s="19">
        <v>72626</v>
      </c>
      <c r="C11" s="19">
        <v>5406</v>
      </c>
      <c r="D11" s="18">
        <f t="shared" si="0"/>
        <v>78032</v>
      </c>
      <c r="E11" s="19">
        <v>17954</v>
      </c>
      <c r="F11" s="19">
        <v>143298</v>
      </c>
      <c r="G11" s="20">
        <f t="shared" si="1"/>
        <v>161252</v>
      </c>
    </row>
    <row r="12" spans="1:7" ht="10.5" customHeight="1">
      <c r="A12" s="5" t="s">
        <v>10</v>
      </c>
      <c r="B12" s="19">
        <v>71395</v>
      </c>
      <c r="C12" s="21">
        <v>8023</v>
      </c>
      <c r="D12" s="18">
        <f t="shared" si="0"/>
        <v>79418</v>
      </c>
      <c r="E12" s="19">
        <v>33402</v>
      </c>
      <c r="F12" s="21">
        <v>48056</v>
      </c>
      <c r="G12" s="20">
        <f t="shared" si="1"/>
        <v>81458</v>
      </c>
    </row>
    <row r="13" spans="1:7" ht="10.5" customHeight="1">
      <c r="A13" s="4" t="s">
        <v>0</v>
      </c>
      <c r="B13" s="37">
        <f>SUM(B5:B12)</f>
        <v>342647</v>
      </c>
      <c r="C13" s="37">
        <f>SUM(C5:C12)</f>
        <v>23521</v>
      </c>
      <c r="D13" s="16">
        <f>SUM(D5:D12)</f>
        <v>365167</v>
      </c>
      <c r="E13" s="37">
        <f>SUM(E6:E12)</f>
        <v>82792</v>
      </c>
      <c r="F13" s="37">
        <f>SUM(F5:F12)</f>
        <v>539917</v>
      </c>
      <c r="G13" s="17">
        <f>SUM(G5:G12)</f>
        <v>622709</v>
      </c>
    </row>
    <row r="14" spans="1:7" ht="10.5" customHeight="1">
      <c r="A14" s="38" t="s">
        <v>24</v>
      </c>
      <c r="B14" s="37">
        <v>345516</v>
      </c>
      <c r="C14" s="37">
        <v>17648</v>
      </c>
      <c r="D14" s="39">
        <v>363164</v>
      </c>
      <c r="E14" s="37">
        <v>77095</v>
      </c>
      <c r="F14" s="37">
        <v>589977</v>
      </c>
      <c r="G14" s="17">
        <v>667071</v>
      </c>
    </row>
    <row r="15" spans="1:7" ht="10.5" customHeight="1">
      <c r="A15" s="13" t="s">
        <v>23</v>
      </c>
      <c r="B15" s="19">
        <v>320901</v>
      </c>
      <c r="C15" s="19">
        <v>28017</v>
      </c>
      <c r="D15" s="22">
        <v>348918</v>
      </c>
      <c r="E15" s="19">
        <v>71515</v>
      </c>
      <c r="F15" s="19">
        <v>435823</v>
      </c>
      <c r="G15" s="20">
        <v>507337</v>
      </c>
    </row>
    <row r="16" spans="1:7" ht="10.5" customHeight="1">
      <c r="A16" s="13" t="s">
        <v>22</v>
      </c>
      <c r="B16" s="19">
        <v>334856</v>
      </c>
      <c r="C16" s="19">
        <v>28598</v>
      </c>
      <c r="D16" s="22">
        <v>363454</v>
      </c>
      <c r="E16" s="19">
        <v>80677</v>
      </c>
      <c r="F16" s="19">
        <v>472671</v>
      </c>
      <c r="G16" s="20">
        <v>553348</v>
      </c>
    </row>
    <row r="17" spans="1:7" ht="10.5" customHeight="1">
      <c r="A17" s="13" t="s">
        <v>19</v>
      </c>
      <c r="B17" s="19">
        <v>336407</v>
      </c>
      <c r="C17" s="19">
        <v>29226</v>
      </c>
      <c r="D17" s="22">
        <f>SUM(B17:C17)</f>
        <v>365633</v>
      </c>
      <c r="E17" s="19">
        <v>82949</v>
      </c>
      <c r="F17" s="19">
        <v>485049</v>
      </c>
      <c r="G17" s="20">
        <f>SUM(E17:F17)</f>
        <v>567998</v>
      </c>
    </row>
    <row r="18" spans="1:7" ht="10.5" customHeight="1">
      <c r="A18" s="27" t="s">
        <v>18</v>
      </c>
      <c r="B18" s="23">
        <v>334428</v>
      </c>
      <c r="C18" s="23">
        <v>29013</v>
      </c>
      <c r="D18" s="28">
        <f>SUM(B18:C18)</f>
        <v>363441</v>
      </c>
      <c r="E18" s="23">
        <v>83540</v>
      </c>
      <c r="F18" s="23">
        <v>488616</v>
      </c>
      <c r="G18" s="24">
        <f>SUM(E18:F18)</f>
        <v>572156</v>
      </c>
    </row>
    <row r="20" ht="10.5" customHeight="1">
      <c r="C20" s="6"/>
    </row>
    <row r="21" ht="10.5" customHeight="1">
      <c r="A21" s="6"/>
    </row>
    <row r="24" ht="10.5" customHeight="1">
      <c r="I24" s="2" t="s">
        <v>14</v>
      </c>
    </row>
  </sheetData>
  <mergeCells count="4">
    <mergeCell ref="A2:A4"/>
    <mergeCell ref="E2:G2"/>
    <mergeCell ref="B2:D2"/>
    <mergeCell ref="B1:F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2001-12-13T05:03:07Z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