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10" windowWidth="9570" windowHeight="1200" activeTab="0"/>
  </bookViews>
  <sheets>
    <sheet name="M43-04-057F1" sheetId="1" r:id="rId1"/>
  </sheets>
  <definedNames>
    <definedName name="_xlnm.Print_Titles" localSheetId="0">'M43-04-057F1'!$A:$A</definedName>
  </definedNames>
  <calcPr fullCalcOnLoad="1"/>
</workbook>
</file>

<file path=xl/sharedStrings.xml><?xml version="1.0" encoding="utf-8"?>
<sst xmlns="http://schemas.openxmlformats.org/spreadsheetml/2006/main" count="39" uniqueCount="27">
  <si>
    <t>合計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</si>
  <si>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</si>
  <si>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</si>
  <si>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</si>
  <si>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</si>
  <si>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</si>
  <si>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</si>
  <si>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</si>
  <si>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</si>
  <si>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</si>
  <si>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</si>
  <si>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暦年内</t>
  </si>
  <si>
    <t>作付反別</t>
  </si>
  <si>
    <t>優作地</t>
  </si>
  <si>
    <t>平作地</t>
  </si>
  <si>
    <t>劣作地</t>
  </si>
  <si>
    <t>収穫高</t>
  </si>
  <si>
    <t>一反歩収穫高</t>
  </si>
  <si>
    <t>石</t>
  </si>
  <si>
    <t xml:space="preserve">石      </t>
  </si>
  <si>
    <t>３８年</t>
  </si>
  <si>
    <t>３９年</t>
  </si>
  <si>
    <t>反</t>
  </si>
  <si>
    <t>４０年</t>
  </si>
  <si>
    <t>４１年</t>
  </si>
  <si>
    <t>４２年</t>
  </si>
  <si>
    <t>附録  米の作況（再掲）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</si>
</sst>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8" fontId="1" fillId="0" borderId="4" xfId="0" applyNumberFormat="1" applyFont="1" applyBorder="1" applyAlignment="1">
      <alignment horizontal="right"/>
    </xf>
    <xf numFmtId="178" fontId="1" fillId="0" borderId="5" xfId="0" applyNumberFormat="1" applyFont="1" applyBorder="1" applyAlignment="1">
      <alignment horizontal="center"/>
    </xf>
    <xf numFmtId="178" fontId="1" fillId="0" borderId="1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right"/>
    </xf>
    <xf numFmtId="180" fontId="1" fillId="0" borderId="4" xfId="0" applyNumberFormat="1" applyFont="1" applyBorder="1" applyAlignment="1">
      <alignment horizontal="right"/>
    </xf>
    <xf numFmtId="180" fontId="1" fillId="0" borderId="9" xfId="0" applyNumberFormat="1" applyFont="1" applyBorder="1" applyAlignment="1">
      <alignment horizontal="right"/>
    </xf>
    <xf numFmtId="180" fontId="1" fillId="0" borderId="7" xfId="0" applyNumberFormat="1" applyFont="1" applyBorder="1" applyAlignment="1">
      <alignment horizontal="right"/>
    </xf>
    <xf numFmtId="180" fontId="1" fillId="0" borderId="7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8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178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15" xfId="0" applyNumberFormat="1" applyFont="1" applyBorder="1" applyAlignment="1">
      <alignment/>
    </xf>
    <xf numFmtId="178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80" fontId="1" fillId="0" borderId="18" xfId="0" applyNumberFormat="1" applyFont="1" applyBorder="1" applyAlignment="1">
      <alignment/>
    </xf>
    <xf numFmtId="178" fontId="3" fillId="0" borderId="0" xfId="0" applyNumberFormat="1" applyFont="1" applyAlignment="1">
      <alignment vertical="center"/>
    </xf>
    <xf numFmtId="178" fontId="3" fillId="0" borderId="19" xfId="0" applyNumberFormat="1" applyFont="1" applyBorder="1" applyAlignment="1">
      <alignment horizontal="center" vertical="center"/>
    </xf>
    <xf numFmtId="178" fontId="1" fillId="0" borderId="20" xfId="0" applyNumberFormat="1" applyFont="1" applyBorder="1" applyAlignment="1">
      <alignment/>
    </xf>
    <xf numFmtId="178" fontId="3" fillId="0" borderId="19" xfId="0" applyNumberFormat="1" applyFont="1" applyBorder="1" applyAlignment="1">
      <alignment horizontal="center" vertical="center"/>
    </xf>
    <xf numFmtId="178" fontId="1" fillId="0" borderId="21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22" xfId="0" applyNumberFormat="1" applyFont="1" applyBorder="1" applyAlignment="1">
      <alignment horizontal="center" vertical="center"/>
    </xf>
    <xf numFmtId="178" fontId="1" fillId="0" borderId="23" xfId="0" applyNumberFormat="1" applyFont="1" applyBorder="1" applyAlignment="1">
      <alignment horizontal="center"/>
    </xf>
    <xf numFmtId="178" fontId="1" fillId="0" borderId="24" xfId="0" applyNumberFormat="1" applyFont="1" applyBorder="1" applyAlignment="1">
      <alignment horizontal="center"/>
    </xf>
    <xf numFmtId="178" fontId="1" fillId="0" borderId="25" xfId="0" applyNumberFormat="1" applyFont="1" applyBorder="1" applyAlignment="1">
      <alignment horizontal="center"/>
    </xf>
    <xf numFmtId="178" fontId="1" fillId="0" borderId="26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/>
    </xf>
    <xf numFmtId="180" fontId="1" fillId="0" borderId="4" xfId="0" applyNumberFormat="1" applyFont="1" applyBorder="1" applyAlignment="1">
      <alignment/>
    </xf>
    <xf numFmtId="180" fontId="1" fillId="0" borderId="9" xfId="0" applyNumberFormat="1" applyFont="1" applyBorder="1" applyAlignment="1">
      <alignment/>
    </xf>
    <xf numFmtId="178" fontId="1" fillId="0" borderId="27" xfId="0" applyNumberFormat="1" applyFont="1" applyBorder="1" applyAlignment="1">
      <alignment/>
    </xf>
    <xf numFmtId="176" fontId="1" fillId="0" borderId="28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1" width="9.375" style="1" customWidth="1"/>
    <col min="12" max="16384" width="9.125" style="1" customWidth="1"/>
  </cols>
  <sheetData>
    <row r="1" spans="1:10" s="29" customFormat="1" ht="12" customHeight="1">
      <c r="A1" s="29" t="s">
        <v>10</v>
      </c>
      <c r="B1" s="32" t="s">
        <v>26</v>
      </c>
      <c r="C1" s="32"/>
      <c r="D1" s="32"/>
      <c r="E1" s="32"/>
      <c r="F1" s="32"/>
      <c r="G1" s="32"/>
      <c r="H1" s="32"/>
      <c r="I1" s="32"/>
      <c r="J1" s="30" t="s">
        <v>11</v>
      </c>
    </row>
    <row r="2" spans="1:10" ht="10.5" customHeight="1">
      <c r="A2" s="33" t="s">
        <v>1</v>
      </c>
      <c r="B2" s="36" t="s">
        <v>12</v>
      </c>
      <c r="C2" s="37"/>
      <c r="D2" s="38"/>
      <c r="E2" s="36" t="s">
        <v>16</v>
      </c>
      <c r="F2" s="37"/>
      <c r="G2" s="38"/>
      <c r="H2" s="36" t="s">
        <v>17</v>
      </c>
      <c r="I2" s="37"/>
      <c r="J2" s="39"/>
    </row>
    <row r="3" spans="1:10" ht="10.5" customHeight="1">
      <c r="A3" s="34"/>
      <c r="B3" s="8" t="s">
        <v>13</v>
      </c>
      <c r="C3" s="2" t="s">
        <v>14</v>
      </c>
      <c r="D3" s="7" t="s">
        <v>15</v>
      </c>
      <c r="E3" s="8" t="s">
        <v>13</v>
      </c>
      <c r="F3" s="2" t="s">
        <v>14</v>
      </c>
      <c r="G3" s="7" t="s">
        <v>15</v>
      </c>
      <c r="H3" s="8" t="s">
        <v>13</v>
      </c>
      <c r="I3" s="2" t="s">
        <v>14</v>
      </c>
      <c r="J3" s="9" t="s">
        <v>15</v>
      </c>
    </row>
    <row r="4" spans="1:10" ht="10.5" customHeight="1">
      <c r="A4" s="35"/>
      <c r="B4" s="6" t="s">
        <v>22</v>
      </c>
      <c r="C4" s="6" t="s">
        <v>22</v>
      </c>
      <c r="D4" s="6" t="s">
        <v>22</v>
      </c>
      <c r="E4" s="6" t="s">
        <v>18</v>
      </c>
      <c r="F4" s="6" t="s">
        <v>18</v>
      </c>
      <c r="G4" s="6" t="s">
        <v>18</v>
      </c>
      <c r="H4" s="6" t="s">
        <v>19</v>
      </c>
      <c r="I4" s="6" t="s">
        <v>19</v>
      </c>
      <c r="J4" s="21" t="s">
        <v>19</v>
      </c>
    </row>
    <row r="5" spans="1:10" ht="10.5" customHeight="1">
      <c r="A5" s="3" t="s">
        <v>2</v>
      </c>
      <c r="B5" s="13">
        <v>5</v>
      </c>
      <c r="C5" s="13">
        <v>15</v>
      </c>
      <c r="D5" s="13">
        <v>10</v>
      </c>
      <c r="E5" s="13">
        <v>15</v>
      </c>
      <c r="F5" s="13">
        <v>42</v>
      </c>
      <c r="G5" s="13">
        <v>24</v>
      </c>
      <c r="H5" s="14">
        <v>3</v>
      </c>
      <c r="I5" s="14">
        <v>2.8</v>
      </c>
      <c r="J5" s="15">
        <v>2.4</v>
      </c>
    </row>
    <row r="6" spans="1:10" ht="10.5" customHeight="1">
      <c r="A6" s="4" t="s">
        <v>3</v>
      </c>
      <c r="B6" s="10">
        <v>9479</v>
      </c>
      <c r="C6" s="11">
        <v>21831</v>
      </c>
      <c r="D6" s="11">
        <v>7002</v>
      </c>
      <c r="E6" s="10">
        <v>21034</v>
      </c>
      <c r="F6" s="11">
        <v>41877</v>
      </c>
      <c r="G6" s="11">
        <v>10058</v>
      </c>
      <c r="H6" s="16">
        <v>2.219</v>
      </c>
      <c r="I6" s="17">
        <v>1.918</v>
      </c>
      <c r="J6" s="18">
        <v>1.436</v>
      </c>
    </row>
    <row r="7" spans="1:10" ht="10.5" customHeight="1">
      <c r="A7" s="4" t="s">
        <v>4</v>
      </c>
      <c r="B7" s="11">
        <v>8756</v>
      </c>
      <c r="C7" s="11">
        <v>31513</v>
      </c>
      <c r="D7" s="11">
        <v>16221</v>
      </c>
      <c r="E7" s="11">
        <v>22403</v>
      </c>
      <c r="F7" s="11">
        <v>69278</v>
      </c>
      <c r="G7" s="11">
        <v>25562</v>
      </c>
      <c r="H7" s="17">
        <v>2.559</v>
      </c>
      <c r="I7" s="17">
        <v>2.198</v>
      </c>
      <c r="J7" s="18">
        <v>1.576</v>
      </c>
    </row>
    <row r="8" spans="1:10" ht="10.5" customHeight="1">
      <c r="A8" s="4" t="s">
        <v>5</v>
      </c>
      <c r="B8" s="11">
        <v>10625</v>
      </c>
      <c r="C8" s="11">
        <v>31986</v>
      </c>
      <c r="D8" s="11">
        <v>13672</v>
      </c>
      <c r="E8" s="11">
        <v>26893</v>
      </c>
      <c r="F8" s="11">
        <v>64429</v>
      </c>
      <c r="G8" s="11">
        <v>21068</v>
      </c>
      <c r="H8" s="17">
        <v>2.529</v>
      </c>
      <c r="I8" s="17">
        <v>2.014</v>
      </c>
      <c r="J8" s="18">
        <v>1.541</v>
      </c>
    </row>
    <row r="9" spans="1:10" ht="10.5" customHeight="1">
      <c r="A9" s="4" t="s">
        <v>6</v>
      </c>
      <c r="B9" s="11">
        <v>7201</v>
      </c>
      <c r="C9" s="11">
        <v>21308</v>
      </c>
      <c r="D9" s="11">
        <v>7047</v>
      </c>
      <c r="E9" s="11">
        <v>17285</v>
      </c>
      <c r="F9" s="11">
        <v>40995</v>
      </c>
      <c r="G9" s="11">
        <v>10009</v>
      </c>
      <c r="H9" s="17">
        <v>2.4</v>
      </c>
      <c r="I9" s="17">
        <v>1.924</v>
      </c>
      <c r="J9" s="18">
        <v>1.42</v>
      </c>
    </row>
    <row r="10" spans="1:10" ht="10.5" customHeight="1">
      <c r="A10" s="4" t="s">
        <v>7</v>
      </c>
      <c r="B10" s="11">
        <v>4015</v>
      </c>
      <c r="C10" s="11">
        <v>12686</v>
      </c>
      <c r="D10" s="11">
        <v>5933</v>
      </c>
      <c r="E10" s="11">
        <v>9501</v>
      </c>
      <c r="F10" s="11">
        <v>25060</v>
      </c>
      <c r="G10" s="11">
        <v>7807</v>
      </c>
      <c r="H10" s="17">
        <v>2.366</v>
      </c>
      <c r="I10" s="17">
        <v>1.976</v>
      </c>
      <c r="J10" s="18">
        <v>1.316</v>
      </c>
    </row>
    <row r="11" spans="1:10" ht="10.5" customHeight="1">
      <c r="A11" s="4" t="s">
        <v>8</v>
      </c>
      <c r="B11" s="11">
        <v>15756</v>
      </c>
      <c r="C11" s="11">
        <v>40188</v>
      </c>
      <c r="D11" s="11">
        <v>21552</v>
      </c>
      <c r="E11" s="11">
        <v>32568</v>
      </c>
      <c r="F11" s="11">
        <v>59426</v>
      </c>
      <c r="G11" s="11">
        <v>22638</v>
      </c>
      <c r="H11" s="17">
        <v>2.067</v>
      </c>
      <c r="I11" s="17">
        <v>1.479</v>
      </c>
      <c r="J11" s="18">
        <v>1.003</v>
      </c>
    </row>
    <row r="12" spans="1:10" ht="10.5" customHeight="1">
      <c r="A12" s="4" t="s">
        <v>9</v>
      </c>
      <c r="B12" s="11">
        <v>19640</v>
      </c>
      <c r="C12" s="12">
        <v>33918</v>
      </c>
      <c r="D12" s="12">
        <v>23575</v>
      </c>
      <c r="E12" s="11">
        <v>35414</v>
      </c>
      <c r="F12" s="12">
        <v>48778</v>
      </c>
      <c r="G12" s="12">
        <v>21728</v>
      </c>
      <c r="H12" s="17">
        <v>1.803</v>
      </c>
      <c r="I12" s="19">
        <v>1.438</v>
      </c>
      <c r="J12" s="20">
        <v>0.922</v>
      </c>
    </row>
    <row r="13" spans="1:10" ht="10.5" customHeight="1">
      <c r="A13" s="3" t="s">
        <v>0</v>
      </c>
      <c r="B13" s="40">
        <f aca="true" t="shared" si="0" ref="B13:G13">SUM(B5:B12)</f>
        <v>75477</v>
      </c>
      <c r="C13" s="40">
        <f t="shared" si="0"/>
        <v>193445</v>
      </c>
      <c r="D13" s="40">
        <f t="shared" si="0"/>
        <v>95012</v>
      </c>
      <c r="E13" s="40">
        <f t="shared" si="0"/>
        <v>165113</v>
      </c>
      <c r="F13" s="40">
        <f t="shared" si="0"/>
        <v>349885</v>
      </c>
      <c r="G13" s="40">
        <f t="shared" si="0"/>
        <v>118894</v>
      </c>
      <c r="H13" s="41">
        <v>2.187</v>
      </c>
      <c r="I13" s="41">
        <v>1.808</v>
      </c>
      <c r="J13" s="42">
        <v>1.251</v>
      </c>
    </row>
    <row r="14" spans="1:10" ht="10.5" customHeight="1">
      <c r="A14" s="43" t="s">
        <v>25</v>
      </c>
      <c r="B14" s="40">
        <v>77803</v>
      </c>
      <c r="C14" s="40">
        <v>180770</v>
      </c>
      <c r="D14" s="44">
        <v>104705</v>
      </c>
      <c r="E14" s="40">
        <v>172446</v>
      </c>
      <c r="F14" s="40">
        <v>308741</v>
      </c>
      <c r="G14" s="44">
        <v>123418</v>
      </c>
      <c r="H14" s="41">
        <v>2.217</v>
      </c>
      <c r="I14" s="41">
        <v>1.708</v>
      </c>
      <c r="J14" s="45">
        <v>1.179</v>
      </c>
    </row>
    <row r="15" spans="1:10" ht="10.5" customHeight="1">
      <c r="A15" s="26" t="s">
        <v>24</v>
      </c>
      <c r="B15" s="11">
        <v>77744</v>
      </c>
      <c r="C15" s="11">
        <v>188931</v>
      </c>
      <c r="D15" s="27">
        <v>95597</v>
      </c>
      <c r="E15" s="11">
        <v>176491</v>
      </c>
      <c r="F15" s="11">
        <v>345261</v>
      </c>
      <c r="G15" s="27">
        <v>114077</v>
      </c>
      <c r="H15" s="17">
        <v>2.27</v>
      </c>
      <c r="I15" s="17">
        <v>1.827</v>
      </c>
      <c r="J15" s="28">
        <v>1.193</v>
      </c>
    </row>
    <row r="16" spans="1:10" ht="10.5" customHeight="1">
      <c r="A16" s="26" t="s">
        <v>23</v>
      </c>
      <c r="B16" s="11">
        <v>83429</v>
      </c>
      <c r="C16" s="11">
        <v>178203</v>
      </c>
      <c r="D16" s="27">
        <v>101520</v>
      </c>
      <c r="E16" s="11">
        <v>177952</v>
      </c>
      <c r="F16" s="11">
        <v>317225</v>
      </c>
      <c r="G16" s="27">
        <v>121227</v>
      </c>
      <c r="H16" s="17">
        <v>2.133</v>
      </c>
      <c r="I16" s="17">
        <v>1.78</v>
      </c>
      <c r="J16" s="28">
        <v>1.194</v>
      </c>
    </row>
    <row r="17" spans="1:10" ht="10.5" customHeight="1">
      <c r="A17" s="26" t="s">
        <v>21</v>
      </c>
      <c r="B17" s="11">
        <v>89738</v>
      </c>
      <c r="C17" s="11">
        <v>179307</v>
      </c>
      <c r="D17" s="27">
        <v>93001</v>
      </c>
      <c r="E17" s="11">
        <v>192391</v>
      </c>
      <c r="F17" s="11">
        <v>334918</v>
      </c>
      <c r="G17" s="27">
        <v>115751</v>
      </c>
      <c r="H17" s="17">
        <v>2.143</v>
      </c>
      <c r="I17" s="17">
        <v>1.868</v>
      </c>
      <c r="J17" s="28">
        <v>1.245</v>
      </c>
    </row>
    <row r="18" spans="1:10" ht="10.5" customHeight="1">
      <c r="A18" s="31" t="s">
        <v>20</v>
      </c>
      <c r="B18" s="22">
        <v>63292</v>
      </c>
      <c r="C18" s="22">
        <v>182040</v>
      </c>
      <c r="D18" s="23">
        <v>115883</v>
      </c>
      <c r="E18" s="22">
        <v>115579</v>
      </c>
      <c r="F18" s="22">
        <v>280611</v>
      </c>
      <c r="G18" s="23">
        <v>127760</v>
      </c>
      <c r="H18" s="24">
        <v>1.826</v>
      </c>
      <c r="I18" s="24">
        <v>1.508</v>
      </c>
      <c r="J18" s="25">
        <v>1.103</v>
      </c>
    </row>
    <row r="20" ht="10.5" customHeight="1">
      <c r="C20" s="5"/>
    </row>
    <row r="21" ht="10.5" customHeight="1">
      <c r="A21" s="5"/>
    </row>
  </sheetData>
  <mergeCells count="5">
    <mergeCell ref="B1:I1"/>
    <mergeCell ref="A2:A4"/>
    <mergeCell ref="B2:D2"/>
    <mergeCell ref="E2:G2"/>
    <mergeCell ref="H2:J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2001-12-13T05:58:21Z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