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43-04-059F1" sheetId="1" r:id="rId1"/>
  </sheets>
  <definedNames>
    <definedName name="_xlnm.Print_Titles" localSheetId="0">'M43-04-059F1'!$A:$A</definedName>
  </definedNames>
  <calcPr fullCalcOnLoad="1"/>
</workbook>
</file>

<file path=xl/sharedStrings.xml><?xml version="1.0" encoding="utf-8"?>
<sst xmlns="http://schemas.openxmlformats.org/spreadsheetml/2006/main" count="77" uniqueCount="29">
  <si>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</si>
  <si>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</si>
  <si>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</si>
  <si>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</si>
  <si>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</si>
  <si>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</si>
  <si>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</si>
  <si>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</si>
  <si>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</si>
  <si>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</si>
  <si>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</si>
  <si>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暦年内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</si>
  <si>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</si>
  <si>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</si>
  <si>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</si>
  <si>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</si>
  <si>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</si>
  <si>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</si>
  <si>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</si>
  <si>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</si>
  <si>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田</t>
  </si>
  <si>
    <t>畑</t>
  </si>
  <si>
    <t>-</t>
  </si>
  <si>
    <t>３９年</t>
  </si>
  <si>
    <t>反</t>
  </si>
  <si>
    <t>４０年</t>
  </si>
  <si>
    <t>４１年</t>
  </si>
  <si>
    <t>４２年</t>
  </si>
  <si>
    <t>附録  麦の作況（再掲）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</si>
</sst>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3" fillId="0" borderId="6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76" fontId="1" fillId="0" borderId="4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176" fontId="1" fillId="0" borderId="31" xfId="0" applyNumberFormat="1" applyFont="1" applyBorder="1" applyAlignment="1">
      <alignment/>
    </xf>
    <xf numFmtId="180" fontId="1" fillId="0" borderId="3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3" s="1" customFormat="1" ht="12" customHeight="1">
      <c r="A1" s="1" t="s">
        <v>10</v>
      </c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9" t="s">
        <v>11</v>
      </c>
    </row>
    <row r="2" spans="1:19" ht="10.5" customHeight="1">
      <c r="A2" s="42" t="s">
        <v>1</v>
      </c>
      <c r="B2" s="46" t="s">
        <v>12</v>
      </c>
      <c r="C2" s="47"/>
      <c r="D2" s="47"/>
      <c r="E2" s="47"/>
      <c r="F2" s="47"/>
      <c r="G2" s="50"/>
      <c r="H2" s="46" t="s">
        <v>16</v>
      </c>
      <c r="I2" s="47"/>
      <c r="J2" s="47"/>
      <c r="K2" s="47"/>
      <c r="L2" s="47"/>
      <c r="M2" s="50"/>
      <c r="N2" s="46" t="s">
        <v>17</v>
      </c>
      <c r="O2" s="47"/>
      <c r="P2" s="47"/>
      <c r="Q2" s="47"/>
      <c r="R2" s="47"/>
      <c r="S2" s="48"/>
    </row>
    <row r="3" spans="1:19" ht="10.5" customHeight="1">
      <c r="A3" s="43"/>
      <c r="B3" s="39" t="s">
        <v>20</v>
      </c>
      <c r="C3" s="40"/>
      <c r="D3" s="41"/>
      <c r="E3" s="39" t="s">
        <v>21</v>
      </c>
      <c r="F3" s="40"/>
      <c r="G3" s="41"/>
      <c r="H3" s="39" t="s">
        <v>20</v>
      </c>
      <c r="I3" s="40"/>
      <c r="J3" s="41"/>
      <c r="K3" s="39" t="s">
        <v>21</v>
      </c>
      <c r="L3" s="40"/>
      <c r="M3" s="41"/>
      <c r="N3" s="39" t="s">
        <v>20</v>
      </c>
      <c r="O3" s="40"/>
      <c r="P3" s="41"/>
      <c r="Q3" s="39" t="s">
        <v>21</v>
      </c>
      <c r="R3" s="40"/>
      <c r="S3" s="49"/>
    </row>
    <row r="4" spans="1:19" ht="10.5" customHeight="1">
      <c r="A4" s="43"/>
      <c r="B4" s="10" t="s">
        <v>13</v>
      </c>
      <c r="C4" s="3" t="s">
        <v>14</v>
      </c>
      <c r="D4" s="8" t="s">
        <v>15</v>
      </c>
      <c r="E4" s="10" t="s">
        <v>13</v>
      </c>
      <c r="F4" s="3" t="s">
        <v>14</v>
      </c>
      <c r="G4" s="8" t="s">
        <v>15</v>
      </c>
      <c r="H4" s="10" t="s">
        <v>13</v>
      </c>
      <c r="I4" s="3" t="s">
        <v>14</v>
      </c>
      <c r="J4" s="8" t="s">
        <v>15</v>
      </c>
      <c r="K4" s="10" t="s">
        <v>13</v>
      </c>
      <c r="L4" s="3" t="s">
        <v>14</v>
      </c>
      <c r="M4" s="8" t="s">
        <v>15</v>
      </c>
      <c r="N4" s="10" t="s">
        <v>13</v>
      </c>
      <c r="O4" s="3" t="s">
        <v>14</v>
      </c>
      <c r="P4" s="8" t="s">
        <v>15</v>
      </c>
      <c r="Q4" s="10" t="s">
        <v>13</v>
      </c>
      <c r="R4" s="3" t="s">
        <v>14</v>
      </c>
      <c r="S4" s="17" t="s">
        <v>15</v>
      </c>
    </row>
    <row r="5" spans="1:19" ht="10.5" customHeight="1">
      <c r="A5" s="44"/>
      <c r="B5" s="7" t="s">
        <v>24</v>
      </c>
      <c r="C5" s="7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19</v>
      </c>
      <c r="O5" s="7" t="s">
        <v>19</v>
      </c>
      <c r="P5" s="7" t="s">
        <v>19</v>
      </c>
      <c r="Q5" s="7" t="s">
        <v>19</v>
      </c>
      <c r="R5" s="7" t="s">
        <v>19</v>
      </c>
      <c r="S5" s="18" t="s">
        <v>19</v>
      </c>
    </row>
    <row r="6" spans="1:19" ht="10.5" customHeight="1">
      <c r="A6" s="4" t="s">
        <v>2</v>
      </c>
      <c r="B6" s="28" t="s">
        <v>22</v>
      </c>
      <c r="C6" s="28" t="s">
        <v>22</v>
      </c>
      <c r="D6" s="28" t="s">
        <v>22</v>
      </c>
      <c r="E6" s="28" t="s">
        <v>22</v>
      </c>
      <c r="F6" s="28">
        <v>1</v>
      </c>
      <c r="G6" s="28" t="s">
        <v>22</v>
      </c>
      <c r="H6" s="7" t="s">
        <v>22</v>
      </c>
      <c r="I6" s="7" t="s">
        <v>22</v>
      </c>
      <c r="J6" s="7" t="s">
        <v>22</v>
      </c>
      <c r="K6" s="7" t="s">
        <v>22</v>
      </c>
      <c r="L6" s="28">
        <v>2</v>
      </c>
      <c r="M6" s="7" t="s">
        <v>22</v>
      </c>
      <c r="N6" s="7" t="s">
        <v>22</v>
      </c>
      <c r="O6" s="7" t="s">
        <v>22</v>
      </c>
      <c r="P6" s="7" t="s">
        <v>22</v>
      </c>
      <c r="Q6" s="36" t="s">
        <v>22</v>
      </c>
      <c r="R6" s="36">
        <v>1.6</v>
      </c>
      <c r="S6" s="18" t="s">
        <v>22</v>
      </c>
    </row>
    <row r="7" spans="1:19" ht="10.5" customHeight="1">
      <c r="A7" s="5" t="s">
        <v>3</v>
      </c>
      <c r="B7" s="11">
        <v>2369</v>
      </c>
      <c r="C7" s="12">
        <v>5313</v>
      </c>
      <c r="D7" s="12">
        <v>3665</v>
      </c>
      <c r="E7" s="11">
        <v>2043</v>
      </c>
      <c r="F7" s="12">
        <v>4132</v>
      </c>
      <c r="G7" s="12">
        <v>2376</v>
      </c>
      <c r="H7" s="11">
        <v>3222</v>
      </c>
      <c r="I7" s="12">
        <v>5518</v>
      </c>
      <c r="J7" s="12">
        <v>2667</v>
      </c>
      <c r="K7" s="11">
        <v>1968</v>
      </c>
      <c r="L7" s="12">
        <v>2903</v>
      </c>
      <c r="M7" s="12">
        <v>938</v>
      </c>
      <c r="N7" s="14">
        <v>1.36</v>
      </c>
      <c r="O7" s="15">
        <v>1.039</v>
      </c>
      <c r="P7" s="15">
        <v>0.728</v>
      </c>
      <c r="Q7" s="14">
        <v>0.963</v>
      </c>
      <c r="R7" s="15">
        <v>0.703</v>
      </c>
      <c r="S7" s="19">
        <v>0.395</v>
      </c>
    </row>
    <row r="8" spans="1:19" ht="10.5" customHeight="1">
      <c r="A8" s="5" t="s">
        <v>4</v>
      </c>
      <c r="B8" s="12">
        <v>2133</v>
      </c>
      <c r="C8" s="12">
        <v>6276</v>
      </c>
      <c r="D8" s="12">
        <v>4156</v>
      </c>
      <c r="E8" s="12">
        <v>1108</v>
      </c>
      <c r="F8" s="12">
        <v>2395</v>
      </c>
      <c r="G8" s="12">
        <v>2363</v>
      </c>
      <c r="H8" s="12">
        <v>3940</v>
      </c>
      <c r="I8" s="12">
        <v>8501</v>
      </c>
      <c r="J8" s="12">
        <v>4172</v>
      </c>
      <c r="K8" s="12">
        <v>1599</v>
      </c>
      <c r="L8" s="12">
        <v>2688</v>
      </c>
      <c r="M8" s="12">
        <v>1663</v>
      </c>
      <c r="N8" s="15">
        <v>1.847</v>
      </c>
      <c r="O8" s="15">
        <v>1.355</v>
      </c>
      <c r="P8" s="15">
        <v>1.004</v>
      </c>
      <c r="Q8" s="15">
        <v>1.443</v>
      </c>
      <c r="R8" s="15">
        <v>1.122</v>
      </c>
      <c r="S8" s="19">
        <v>0.704</v>
      </c>
    </row>
    <row r="9" spans="1:19" ht="10.5" customHeight="1">
      <c r="A9" s="5" t="s">
        <v>5</v>
      </c>
      <c r="B9" s="12">
        <v>1203</v>
      </c>
      <c r="C9" s="12">
        <v>2370</v>
      </c>
      <c r="D9" s="12">
        <v>910</v>
      </c>
      <c r="E9" s="12">
        <v>1335</v>
      </c>
      <c r="F9" s="12">
        <v>8744</v>
      </c>
      <c r="G9" s="12">
        <v>3565</v>
      </c>
      <c r="H9" s="12">
        <v>1939</v>
      </c>
      <c r="I9" s="12">
        <v>3298</v>
      </c>
      <c r="J9" s="12">
        <v>861</v>
      </c>
      <c r="K9" s="12">
        <v>1898</v>
      </c>
      <c r="L9" s="12">
        <v>9019</v>
      </c>
      <c r="M9" s="12">
        <v>2835</v>
      </c>
      <c r="N9" s="15">
        <v>1.612</v>
      </c>
      <c r="O9" s="15">
        <v>1.392</v>
      </c>
      <c r="P9" s="15">
        <v>0.946</v>
      </c>
      <c r="Q9" s="15">
        <v>1.422</v>
      </c>
      <c r="R9" s="15">
        <v>1.031</v>
      </c>
      <c r="S9" s="19">
        <v>0.795</v>
      </c>
    </row>
    <row r="10" spans="1:19" ht="10.5" customHeight="1">
      <c r="A10" s="5" t="s">
        <v>6</v>
      </c>
      <c r="B10" s="12">
        <v>271</v>
      </c>
      <c r="C10" s="12">
        <v>777</v>
      </c>
      <c r="D10" s="12">
        <v>1031</v>
      </c>
      <c r="E10" s="12">
        <v>1108</v>
      </c>
      <c r="F10" s="12">
        <v>1782</v>
      </c>
      <c r="G10" s="12">
        <v>3203</v>
      </c>
      <c r="H10" s="12">
        <v>265</v>
      </c>
      <c r="I10" s="12">
        <v>1064</v>
      </c>
      <c r="J10" s="12">
        <v>947</v>
      </c>
      <c r="K10" s="12">
        <v>1252</v>
      </c>
      <c r="L10" s="12">
        <v>1606</v>
      </c>
      <c r="M10" s="12">
        <v>2352</v>
      </c>
      <c r="N10" s="15">
        <v>0.978</v>
      </c>
      <c r="O10" s="15">
        <v>1.369</v>
      </c>
      <c r="P10" s="15">
        <v>0.919</v>
      </c>
      <c r="Q10" s="15">
        <v>1.13</v>
      </c>
      <c r="R10" s="15">
        <v>0.901</v>
      </c>
      <c r="S10" s="19">
        <v>0.734</v>
      </c>
    </row>
    <row r="11" spans="1:19" ht="10.5" customHeight="1">
      <c r="A11" s="5" t="s">
        <v>7</v>
      </c>
      <c r="B11" s="12">
        <v>723</v>
      </c>
      <c r="C11" s="12">
        <v>1627</v>
      </c>
      <c r="D11" s="12">
        <v>1173</v>
      </c>
      <c r="E11" s="12">
        <v>3110</v>
      </c>
      <c r="F11" s="12">
        <v>7139</v>
      </c>
      <c r="G11" s="12">
        <v>3477</v>
      </c>
      <c r="H11" s="12">
        <v>1096</v>
      </c>
      <c r="I11" s="12">
        <v>1864</v>
      </c>
      <c r="J11" s="12">
        <v>1005</v>
      </c>
      <c r="K11" s="12">
        <v>3782</v>
      </c>
      <c r="L11" s="12">
        <v>6433</v>
      </c>
      <c r="M11" s="12">
        <v>2242</v>
      </c>
      <c r="N11" s="15">
        <v>1.516</v>
      </c>
      <c r="O11" s="15">
        <v>1.146</v>
      </c>
      <c r="P11" s="15">
        <v>0.857</v>
      </c>
      <c r="Q11" s="15">
        <v>1.216</v>
      </c>
      <c r="R11" s="15">
        <v>0.901</v>
      </c>
      <c r="S11" s="19">
        <v>0.649</v>
      </c>
    </row>
    <row r="12" spans="1:19" ht="10.5" customHeight="1">
      <c r="A12" s="5" t="s">
        <v>8</v>
      </c>
      <c r="B12" s="12">
        <v>5678</v>
      </c>
      <c r="C12" s="12">
        <v>6860</v>
      </c>
      <c r="D12" s="12">
        <v>4507</v>
      </c>
      <c r="E12" s="12">
        <v>3828</v>
      </c>
      <c r="F12" s="12">
        <v>7229</v>
      </c>
      <c r="G12" s="12">
        <v>5354</v>
      </c>
      <c r="H12" s="12">
        <v>7071</v>
      </c>
      <c r="I12" s="12">
        <v>6278</v>
      </c>
      <c r="J12" s="12">
        <v>2667</v>
      </c>
      <c r="K12" s="12">
        <v>4544</v>
      </c>
      <c r="L12" s="12">
        <v>6361</v>
      </c>
      <c r="M12" s="12">
        <v>2978</v>
      </c>
      <c r="N12" s="15">
        <v>1.245</v>
      </c>
      <c r="O12" s="15">
        <v>0.915</v>
      </c>
      <c r="P12" s="15">
        <v>0.592</v>
      </c>
      <c r="Q12" s="15">
        <v>1.187</v>
      </c>
      <c r="R12" s="15">
        <v>0.88</v>
      </c>
      <c r="S12" s="19">
        <v>0.556</v>
      </c>
    </row>
    <row r="13" spans="1:19" ht="10.5" customHeight="1">
      <c r="A13" s="5" t="s">
        <v>9</v>
      </c>
      <c r="B13" s="12">
        <v>2437</v>
      </c>
      <c r="C13" s="13">
        <v>4779</v>
      </c>
      <c r="D13" s="13">
        <v>5508</v>
      </c>
      <c r="E13" s="12">
        <v>4174</v>
      </c>
      <c r="F13" s="13">
        <v>9196</v>
      </c>
      <c r="G13" s="13">
        <v>7052</v>
      </c>
      <c r="H13" s="12">
        <v>2717</v>
      </c>
      <c r="I13" s="13">
        <v>3922</v>
      </c>
      <c r="J13" s="13">
        <v>3941</v>
      </c>
      <c r="K13" s="12">
        <v>4409</v>
      </c>
      <c r="L13" s="13">
        <v>7806</v>
      </c>
      <c r="M13" s="13">
        <v>4140</v>
      </c>
      <c r="N13" s="15">
        <v>1.115</v>
      </c>
      <c r="O13" s="16">
        <v>0.821</v>
      </c>
      <c r="P13" s="16">
        <v>0.715</v>
      </c>
      <c r="Q13" s="15">
        <v>1.056</v>
      </c>
      <c r="R13" s="16">
        <v>0.849</v>
      </c>
      <c r="S13" s="20">
        <v>0.587</v>
      </c>
    </row>
    <row r="14" spans="1:19" ht="10.5" customHeight="1">
      <c r="A14" s="4" t="s">
        <v>0</v>
      </c>
      <c r="B14" s="22">
        <f>SUM(B7:B13)</f>
        <v>14814</v>
      </c>
      <c r="C14" s="22">
        <f>SUM(C7:C13)</f>
        <v>28002</v>
      </c>
      <c r="D14" s="22">
        <f>SUM(D7:D13)</f>
        <v>20950</v>
      </c>
      <c r="E14" s="22">
        <f>SUM(E7:E13)</f>
        <v>16706</v>
      </c>
      <c r="F14" s="22">
        <f>SUM(F6:F13)</f>
        <v>40618</v>
      </c>
      <c r="G14" s="22">
        <f>SUM(G7:G13)</f>
        <v>27390</v>
      </c>
      <c r="H14" s="22">
        <f>SUM(H7:H13)</f>
        <v>20250</v>
      </c>
      <c r="I14" s="22">
        <f>SUM(I7:I13)</f>
        <v>30445</v>
      </c>
      <c r="J14" s="22">
        <f>SUM(J7:J13)</f>
        <v>16260</v>
      </c>
      <c r="K14" s="22">
        <f>SUM(K7:K13)</f>
        <v>19452</v>
      </c>
      <c r="L14" s="22">
        <f>SUM(L6:L13)</f>
        <v>36818</v>
      </c>
      <c r="M14" s="22">
        <f>SUM(M7:M13)</f>
        <v>17148</v>
      </c>
      <c r="N14" s="23">
        <v>1.367</v>
      </c>
      <c r="O14" s="21">
        <v>1.087</v>
      </c>
      <c r="P14" s="15">
        <v>0.776</v>
      </c>
      <c r="Q14" s="23">
        <v>1.164</v>
      </c>
      <c r="R14" s="15">
        <v>0.906</v>
      </c>
      <c r="S14" s="25">
        <v>0.626</v>
      </c>
    </row>
    <row r="15" spans="1:19" ht="10.5" customHeight="1">
      <c r="A15" s="51" t="s">
        <v>27</v>
      </c>
      <c r="B15" s="22">
        <v>23150</v>
      </c>
      <c r="C15" s="22">
        <v>30166</v>
      </c>
      <c r="D15" s="52">
        <v>11136</v>
      </c>
      <c r="E15" s="53">
        <v>21948</v>
      </c>
      <c r="F15" s="22">
        <v>42221</v>
      </c>
      <c r="G15" s="53">
        <v>20533</v>
      </c>
      <c r="H15" s="22">
        <v>38335</v>
      </c>
      <c r="I15" s="22">
        <v>41003</v>
      </c>
      <c r="J15" s="22">
        <v>10426</v>
      </c>
      <c r="K15" s="22">
        <v>29754</v>
      </c>
      <c r="L15" s="22">
        <v>46562</v>
      </c>
      <c r="M15" s="22">
        <v>15728</v>
      </c>
      <c r="N15" s="23">
        <v>1.656</v>
      </c>
      <c r="O15" s="54">
        <v>1.359</v>
      </c>
      <c r="P15" s="23">
        <v>0.936</v>
      </c>
      <c r="Q15" s="23">
        <v>1.356</v>
      </c>
      <c r="R15" s="23">
        <v>1.105</v>
      </c>
      <c r="S15" s="25">
        <v>0.766</v>
      </c>
    </row>
    <row r="16" spans="1:19" ht="10.5" customHeight="1">
      <c r="A16" s="31" t="s">
        <v>26</v>
      </c>
      <c r="B16" s="12">
        <v>22021</v>
      </c>
      <c r="C16" s="12">
        <v>30825</v>
      </c>
      <c r="D16" s="32">
        <v>14237</v>
      </c>
      <c r="E16" s="33">
        <v>22894</v>
      </c>
      <c r="F16" s="12">
        <v>39553</v>
      </c>
      <c r="G16" s="33">
        <v>21684</v>
      </c>
      <c r="H16" s="12">
        <v>33603</v>
      </c>
      <c r="I16" s="12">
        <v>39367</v>
      </c>
      <c r="J16" s="12">
        <v>12806</v>
      </c>
      <c r="K16" s="12">
        <v>30318</v>
      </c>
      <c r="L16" s="12">
        <v>42784</v>
      </c>
      <c r="M16" s="12">
        <v>16606</v>
      </c>
      <c r="N16" s="15">
        <v>1.526</v>
      </c>
      <c r="O16" s="35">
        <v>1.277</v>
      </c>
      <c r="P16" s="15">
        <v>0.9</v>
      </c>
      <c r="Q16" s="15">
        <v>1.324</v>
      </c>
      <c r="R16" s="15">
        <v>1.082</v>
      </c>
      <c r="S16" s="34">
        <v>0.766</v>
      </c>
    </row>
    <row r="17" spans="1:19" ht="10.5" customHeight="1">
      <c r="A17" s="31" t="s">
        <v>25</v>
      </c>
      <c r="B17" s="12">
        <v>22494</v>
      </c>
      <c r="C17" s="12">
        <v>31423</v>
      </c>
      <c r="D17" s="32">
        <v>14962</v>
      </c>
      <c r="E17" s="33">
        <v>19651</v>
      </c>
      <c r="F17" s="12">
        <v>44200</v>
      </c>
      <c r="G17" s="33">
        <v>22974</v>
      </c>
      <c r="H17" s="12">
        <v>33710</v>
      </c>
      <c r="I17" s="12">
        <v>38745</v>
      </c>
      <c r="J17" s="12">
        <v>13191</v>
      </c>
      <c r="K17" s="12">
        <v>25358</v>
      </c>
      <c r="L17" s="12">
        <v>47482</v>
      </c>
      <c r="M17" s="12">
        <v>15856</v>
      </c>
      <c r="N17" s="15">
        <v>1.499</v>
      </c>
      <c r="O17" s="35">
        <v>1.233</v>
      </c>
      <c r="P17" s="15">
        <v>0.882</v>
      </c>
      <c r="Q17" s="15">
        <v>1.29</v>
      </c>
      <c r="R17" s="15">
        <v>1.074</v>
      </c>
      <c r="S17" s="34">
        <v>0.69</v>
      </c>
    </row>
    <row r="18" spans="1:19" ht="10.5" customHeight="1">
      <c r="A18" s="26" t="s">
        <v>23</v>
      </c>
      <c r="B18" s="27">
        <v>20762</v>
      </c>
      <c r="C18" s="27">
        <v>32291</v>
      </c>
      <c r="D18" s="29">
        <v>15645</v>
      </c>
      <c r="E18" s="30">
        <v>18414</v>
      </c>
      <c r="F18" s="27">
        <v>44776</v>
      </c>
      <c r="G18" s="30">
        <v>24141</v>
      </c>
      <c r="H18" s="27">
        <v>30261</v>
      </c>
      <c r="I18" s="27">
        <v>37708</v>
      </c>
      <c r="J18" s="27">
        <v>12446</v>
      </c>
      <c r="K18" s="27">
        <v>22495</v>
      </c>
      <c r="L18" s="27">
        <v>43987</v>
      </c>
      <c r="M18" s="27">
        <v>17594</v>
      </c>
      <c r="N18" s="24">
        <v>1.458</v>
      </c>
      <c r="O18" s="37">
        <v>1.168</v>
      </c>
      <c r="P18" s="24">
        <v>0.796</v>
      </c>
      <c r="Q18" s="24">
        <v>1.221</v>
      </c>
      <c r="R18" s="24">
        <v>0.842</v>
      </c>
      <c r="S18" s="38">
        <v>0.729</v>
      </c>
    </row>
    <row r="19" ht="10.5" customHeight="1">
      <c r="C19" s="6"/>
    </row>
    <row r="20" ht="10.5" customHeight="1">
      <c r="A20" s="6"/>
    </row>
  </sheetData>
  <mergeCells count="11">
    <mergeCell ref="N2:S2"/>
    <mergeCell ref="N3:P3"/>
    <mergeCell ref="Q3:S3"/>
    <mergeCell ref="B3:D3"/>
    <mergeCell ref="E3:G3"/>
    <mergeCell ref="B2:G2"/>
    <mergeCell ref="H2:M2"/>
    <mergeCell ref="H3:J3"/>
    <mergeCell ref="K3:M3"/>
    <mergeCell ref="A2:A5"/>
    <mergeCell ref="B1:L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2001-12-13T07:45:25Z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