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43-11-200F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<sst xmlns="http://schemas.openxmlformats.org/spreadsheetml/2006/main" count="50" uniqueCount="31">
  <si>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行名</t>
  </si>
  <si>
    <t>貸付金高</t>
  </si>
  <si>
    <t>当座預り
金貸越</t>
  </si>
  <si>
    <t xml:space="preserve">         １  県外支店の分は凡て包含せす</t>
  </si>
  <si>
    <t xml:space="preserve">         １  現在高は年末現在の貸付金高なり</t>
  </si>
  <si>
    <t>３９年</t>
  </si>
  <si>
    <t>３８年</t>
  </si>
  <si>
    <t>備考  １  本表土佐農工銀行の欄（年）は年賦償還貸付金、（定）は定期償還貸付金を示したるもの</t>
  </si>
  <si>
    <t xml:space="preserve">         １  本表貸付金高には前年の繰越高を包含せす</t>
  </si>
  <si>
    <t>金融</t>
  </si>
  <si>
    <t>第２００  銀行貸付金</t>
  </si>
  <si>
    <t>暦年内</t>
  </si>
  <si>
    <t>返済高</t>
  </si>
  <si>
    <t>現在高</t>
  </si>
  <si>
    <t>貸付金</t>
  </si>
  <si>
    <t>計</t>
  </si>
  <si>
    <t>貸付金</t>
  </si>
  <si>
    <t>円</t>
  </si>
  <si>
    <t>土佐銀行</t>
  </si>
  <si>
    <t>高知銀行</t>
  </si>
  <si>
    <t>赤岡銀行</t>
  </si>
  <si>
    <t>高知貯蓄銀行</t>
  </si>
  <si>
    <t>土佐貯金銀行</t>
  </si>
  <si>
    <t>土佐農工銀行</t>
  </si>
  <si>
    <t>（年）</t>
  </si>
  <si>
    <t>-</t>
  </si>
  <si>
    <t>（定）</t>
  </si>
  <si>
    <t>合計</t>
  </si>
  <si>
    <t>４２年</t>
  </si>
  <si>
    <t>４１年</t>
  </si>
  <si>
    <t>４０年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</si>
</sst>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3" xfId="0" applyNumberFormat="1" applyFont="1" applyBorder="1" applyAlignment="1">
      <alignment horizontal="left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4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0" fontId="1" fillId="0" borderId="6" xfId="0" applyFont="1" applyBorder="1" applyAlignment="1">
      <alignment horizontal="left"/>
    </xf>
    <xf numFmtId="3" fontId="1" fillId="0" borderId="6" xfId="0" applyNumberFormat="1" applyFont="1" applyBorder="1" applyAlignment="1">
      <alignment horizontal="left"/>
    </xf>
    <xf numFmtId="3" fontId="1" fillId="0" borderId="7" xfId="0" applyNumberFormat="1" applyFont="1" applyBorder="1" applyAlignment="1">
      <alignment horizontal="lef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right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3" xfId="0" applyFont="1" applyBorder="1" applyAlignment="1">
      <alignment horizont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24" xfId="0" applyNumberFormat="1" applyFont="1" applyBorder="1" applyAlignment="1">
      <alignment horizontal="right"/>
    </xf>
    <xf numFmtId="176" fontId="1" fillId="0" borderId="25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2" customWidth="1"/>
    <col min="2" max="2" width="3.375" style="0" customWidth="1"/>
    <col min="3" max="3" width="6.375" style="3" customWidth="1"/>
    <col min="4" max="5" width="9.125" style="3" customWidth="1"/>
    <col min="6" max="6" width="3.375" style="3" customWidth="1"/>
    <col min="7" max="7" width="6.375" style="3" customWidth="1"/>
    <col min="8" max="9" width="9.125" style="3" customWidth="1"/>
    <col min="10" max="10" width="3.375" style="3" customWidth="1"/>
    <col min="11" max="11" width="6.375" style="3" customWidth="1"/>
    <col min="12" max="13" width="9.125" style="3" customWidth="1"/>
    <col min="14" max="17" width="9.125" style="0" customWidth="1"/>
  </cols>
  <sheetData>
    <row r="1" spans="1:13" s="4" customFormat="1" ht="12" customHeight="1">
      <c r="A1" s="29" t="s">
        <v>9</v>
      </c>
      <c r="B1" s="42" t="s">
        <v>10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30" t="s">
        <v>11</v>
      </c>
    </row>
    <row r="2" spans="1:13" s="5" customFormat="1" ht="10.5" customHeight="1">
      <c r="A2" s="35" t="s">
        <v>0</v>
      </c>
      <c r="B2" s="37" t="s">
        <v>1</v>
      </c>
      <c r="C2" s="38"/>
      <c r="D2" s="38"/>
      <c r="E2" s="39"/>
      <c r="F2" s="40" t="s">
        <v>12</v>
      </c>
      <c r="G2" s="40"/>
      <c r="H2" s="40"/>
      <c r="I2" s="40"/>
      <c r="J2" s="40" t="s">
        <v>13</v>
      </c>
      <c r="K2" s="40"/>
      <c r="L2" s="40"/>
      <c r="M2" s="44"/>
    </row>
    <row r="3" spans="1:13" s="5" customFormat="1" ht="10.5" customHeight="1">
      <c r="A3" s="36"/>
      <c r="B3" s="33" t="s">
        <v>14</v>
      </c>
      <c r="C3" s="33"/>
      <c r="D3" s="32" t="s">
        <v>2</v>
      </c>
      <c r="E3" s="33" t="s">
        <v>15</v>
      </c>
      <c r="F3" s="33" t="s">
        <v>16</v>
      </c>
      <c r="G3" s="33"/>
      <c r="H3" s="32" t="s">
        <v>2</v>
      </c>
      <c r="I3" s="33" t="s">
        <v>15</v>
      </c>
      <c r="J3" s="33" t="s">
        <v>16</v>
      </c>
      <c r="K3" s="33"/>
      <c r="L3" s="32" t="s">
        <v>2</v>
      </c>
      <c r="M3" s="31" t="s">
        <v>15</v>
      </c>
    </row>
    <row r="4" spans="1:13" s="5" customFormat="1" ht="10.5" customHeight="1">
      <c r="A4" s="36"/>
      <c r="B4" s="33"/>
      <c r="C4" s="33"/>
      <c r="D4" s="32"/>
      <c r="E4" s="33"/>
      <c r="F4" s="33"/>
      <c r="G4" s="33"/>
      <c r="H4" s="32"/>
      <c r="I4" s="33"/>
      <c r="J4" s="33"/>
      <c r="K4" s="33"/>
      <c r="L4" s="32"/>
      <c r="M4" s="31"/>
    </row>
    <row r="5" spans="1:13" s="5" customFormat="1" ht="10.5" customHeight="1">
      <c r="A5" s="36"/>
      <c r="B5" s="43" t="s">
        <v>17</v>
      </c>
      <c r="C5" s="43"/>
      <c r="D5" s="6" t="s">
        <v>17</v>
      </c>
      <c r="E5" s="6" t="s">
        <v>17</v>
      </c>
      <c r="F5" s="43" t="s">
        <v>17</v>
      </c>
      <c r="G5" s="43"/>
      <c r="H5" s="6" t="s">
        <v>17</v>
      </c>
      <c r="I5" s="6" t="s">
        <v>17</v>
      </c>
      <c r="J5" s="43" t="s">
        <v>17</v>
      </c>
      <c r="K5" s="43"/>
      <c r="L5" s="6" t="s">
        <v>17</v>
      </c>
      <c r="M5" s="7" t="s">
        <v>17</v>
      </c>
    </row>
    <row r="6" spans="1:13" s="1" customFormat="1" ht="10.5">
      <c r="A6" s="10" t="s">
        <v>18</v>
      </c>
      <c r="B6" s="15"/>
      <c r="C6" s="18">
        <v>1089525</v>
      </c>
      <c r="D6" s="19">
        <v>2584740</v>
      </c>
      <c r="E6" s="19">
        <f>SUM(C6:D6)</f>
        <v>3674265</v>
      </c>
      <c r="F6" s="16"/>
      <c r="G6" s="18">
        <v>904355</v>
      </c>
      <c r="H6" s="19">
        <v>2590177</v>
      </c>
      <c r="I6" s="19">
        <f>SUM(G6:H6)</f>
        <v>3494532</v>
      </c>
      <c r="J6" s="16"/>
      <c r="K6" s="18">
        <v>569274</v>
      </c>
      <c r="L6" s="21">
        <v>350102</v>
      </c>
      <c r="M6" s="22">
        <f>SUM(K6:L6)</f>
        <v>919376</v>
      </c>
    </row>
    <row r="7" spans="1:13" s="1" customFormat="1" ht="10.5">
      <c r="A7" s="10" t="s">
        <v>19</v>
      </c>
      <c r="B7" s="15"/>
      <c r="C7" s="20">
        <v>1694306</v>
      </c>
      <c r="D7" s="19">
        <v>3833108</v>
      </c>
      <c r="E7" s="19">
        <f>SUM(C7:D7)</f>
        <v>5527414</v>
      </c>
      <c r="F7" s="16"/>
      <c r="G7" s="20">
        <v>739972</v>
      </c>
      <c r="H7" s="19">
        <v>3703045</v>
      </c>
      <c r="I7" s="19">
        <f>SUM(G7:H7)</f>
        <v>4443017</v>
      </c>
      <c r="J7" s="16"/>
      <c r="K7" s="20">
        <v>1847057</v>
      </c>
      <c r="L7" s="19">
        <v>526551</v>
      </c>
      <c r="M7" s="23">
        <f>SUM(K7:L7)</f>
        <v>2373608</v>
      </c>
    </row>
    <row r="8" spans="1:13" s="1" customFormat="1" ht="10.5">
      <c r="A8" s="10" t="s">
        <v>20</v>
      </c>
      <c r="B8" s="15"/>
      <c r="C8" s="20">
        <v>206837</v>
      </c>
      <c r="D8" s="19">
        <v>325935</v>
      </c>
      <c r="E8" s="19">
        <f>SUM(C8:D8)</f>
        <v>532772</v>
      </c>
      <c r="F8" s="16"/>
      <c r="G8" s="20">
        <v>198307</v>
      </c>
      <c r="H8" s="19">
        <v>293629</v>
      </c>
      <c r="I8" s="19">
        <f>SUM(G8:H8)</f>
        <v>491936</v>
      </c>
      <c r="J8" s="16"/>
      <c r="K8" s="20">
        <v>72375</v>
      </c>
      <c r="L8" s="19">
        <v>65546</v>
      </c>
      <c r="M8" s="23">
        <f>SUM(K8:L8)</f>
        <v>137921</v>
      </c>
    </row>
    <row r="9" spans="1:13" s="1" customFormat="1" ht="10.5">
      <c r="A9" s="10" t="s">
        <v>21</v>
      </c>
      <c r="B9" s="15"/>
      <c r="C9" s="20">
        <v>493816</v>
      </c>
      <c r="D9" s="19">
        <v>183221</v>
      </c>
      <c r="E9" s="19">
        <f>SUM(C9:D9)</f>
        <v>677037</v>
      </c>
      <c r="F9" s="16"/>
      <c r="G9" s="20">
        <v>434889</v>
      </c>
      <c r="H9" s="19">
        <v>150479</v>
      </c>
      <c r="I9" s="19">
        <f>SUM(G9:H9)</f>
        <v>585368</v>
      </c>
      <c r="J9" s="16"/>
      <c r="K9" s="20">
        <v>363486</v>
      </c>
      <c r="L9" s="19">
        <v>49776</v>
      </c>
      <c r="M9" s="23">
        <f>SUM(K9:L9)</f>
        <v>413262</v>
      </c>
    </row>
    <row r="10" spans="1:13" s="1" customFormat="1" ht="10.5">
      <c r="A10" s="10" t="s">
        <v>22</v>
      </c>
      <c r="B10" s="15"/>
      <c r="C10" s="20">
        <v>518061</v>
      </c>
      <c r="D10" s="19">
        <v>292617</v>
      </c>
      <c r="E10" s="19">
        <f>SUM(C10:D10)</f>
        <v>810678</v>
      </c>
      <c r="F10" s="16"/>
      <c r="G10" s="20">
        <v>592808</v>
      </c>
      <c r="H10" s="19">
        <v>305983</v>
      </c>
      <c r="I10" s="19">
        <f>SUM(G10:H10)</f>
        <v>898791</v>
      </c>
      <c r="J10" s="16"/>
      <c r="K10" s="20">
        <v>312633</v>
      </c>
      <c r="L10" s="19">
        <v>97288</v>
      </c>
      <c r="M10" s="23">
        <f>SUM(K10:L10)</f>
        <v>409921</v>
      </c>
    </row>
    <row r="11" spans="1:13" s="1" customFormat="1" ht="10.5">
      <c r="A11" s="41" t="s">
        <v>23</v>
      </c>
      <c r="B11" s="15" t="s">
        <v>24</v>
      </c>
      <c r="C11" s="20">
        <v>176160</v>
      </c>
      <c r="D11" s="34" t="s">
        <v>25</v>
      </c>
      <c r="E11" s="34">
        <v>184840</v>
      </c>
      <c r="F11" s="15" t="s">
        <v>24</v>
      </c>
      <c r="G11" s="20">
        <v>64852</v>
      </c>
      <c r="H11" s="34" t="s">
        <v>25</v>
      </c>
      <c r="I11" s="34">
        <v>85832</v>
      </c>
      <c r="J11" s="15" t="s">
        <v>24</v>
      </c>
      <c r="K11" s="20">
        <v>487942</v>
      </c>
      <c r="L11" s="34" t="s">
        <v>25</v>
      </c>
      <c r="M11" s="45">
        <v>502982</v>
      </c>
    </row>
    <row r="12" spans="1:13" s="1" customFormat="1" ht="10.5">
      <c r="A12" s="41"/>
      <c r="B12" s="15" t="s">
        <v>26</v>
      </c>
      <c r="C12" s="20">
        <v>8680</v>
      </c>
      <c r="D12" s="34"/>
      <c r="E12" s="34"/>
      <c r="F12" s="15" t="s">
        <v>26</v>
      </c>
      <c r="G12" s="20">
        <v>20980</v>
      </c>
      <c r="H12" s="34"/>
      <c r="I12" s="34"/>
      <c r="J12" s="15" t="s">
        <v>26</v>
      </c>
      <c r="K12" s="20">
        <v>150040</v>
      </c>
      <c r="L12" s="34"/>
      <c r="M12" s="45"/>
    </row>
    <row r="13" spans="1:13" s="1" customFormat="1" ht="10.5" customHeight="1">
      <c r="A13" s="13" t="s">
        <v>27</v>
      </c>
      <c r="B13" s="46">
        <f>SUM(C6:C12)</f>
        <v>4187385</v>
      </c>
      <c r="C13" s="47"/>
      <c r="D13" s="24">
        <f aca="true" t="shared" si="0" ref="D13:M13">SUM(D6:D12)</f>
        <v>7219621</v>
      </c>
      <c r="E13" s="24">
        <f t="shared" si="0"/>
        <v>11407006</v>
      </c>
      <c r="F13" s="46">
        <f>SUM(G6:G12)</f>
        <v>2956163</v>
      </c>
      <c r="G13" s="47"/>
      <c r="H13" s="24">
        <f t="shared" si="0"/>
        <v>7043313</v>
      </c>
      <c r="I13" s="24">
        <f t="shared" si="0"/>
        <v>9999476</v>
      </c>
      <c r="J13" s="46">
        <v>3667807</v>
      </c>
      <c r="K13" s="47"/>
      <c r="L13" s="24">
        <f t="shared" si="0"/>
        <v>1089263</v>
      </c>
      <c r="M13" s="25">
        <f t="shared" si="0"/>
        <v>4757070</v>
      </c>
    </row>
    <row r="14" spans="1:13" s="9" customFormat="1" ht="10.5" customHeight="1">
      <c r="A14" s="10" t="s">
        <v>28</v>
      </c>
      <c r="B14" s="16"/>
      <c r="C14" s="20">
        <v>3118255</v>
      </c>
      <c r="D14" s="19">
        <v>5139357</v>
      </c>
      <c r="E14" s="19">
        <v>8257613</v>
      </c>
      <c r="F14" s="16"/>
      <c r="G14" s="20">
        <v>2494794</v>
      </c>
      <c r="H14" s="19">
        <v>4894369</v>
      </c>
      <c r="I14" s="19">
        <v>7389163</v>
      </c>
      <c r="J14" s="16"/>
      <c r="K14" s="20">
        <v>2436588</v>
      </c>
      <c r="L14" s="19">
        <v>912954</v>
      </c>
      <c r="M14" s="23">
        <v>3349542</v>
      </c>
    </row>
    <row r="15" spans="1:13" s="1" customFormat="1" ht="10.5" customHeight="1">
      <c r="A15" s="10" t="s">
        <v>29</v>
      </c>
      <c r="B15" s="16"/>
      <c r="C15" s="20">
        <v>2977428</v>
      </c>
      <c r="D15" s="19">
        <v>5086703</v>
      </c>
      <c r="E15" s="19">
        <v>8064131</v>
      </c>
      <c r="F15" s="16"/>
      <c r="G15" s="20">
        <v>3005482</v>
      </c>
      <c r="H15" s="19">
        <v>4892474</v>
      </c>
      <c r="I15" s="19">
        <v>7897956</v>
      </c>
      <c r="J15" s="16"/>
      <c r="K15" s="20">
        <v>1813120</v>
      </c>
      <c r="L15" s="19">
        <v>667965</v>
      </c>
      <c r="M15" s="23">
        <v>2481085</v>
      </c>
    </row>
    <row r="16" spans="1:13" s="8" customFormat="1" ht="10.5">
      <c r="A16" s="10" t="s">
        <v>30</v>
      </c>
      <c r="B16" s="16"/>
      <c r="C16" s="20">
        <v>3412233</v>
      </c>
      <c r="D16" s="19">
        <v>5290854</v>
      </c>
      <c r="E16" s="19">
        <v>8703087</v>
      </c>
      <c r="F16" s="16"/>
      <c r="G16" s="20">
        <v>2953920</v>
      </c>
      <c r="H16" s="19">
        <v>5144288</v>
      </c>
      <c r="I16" s="19">
        <v>8098208</v>
      </c>
      <c r="J16" s="16"/>
      <c r="K16" s="20">
        <v>1841174</v>
      </c>
      <c r="L16" s="19">
        <v>473733</v>
      </c>
      <c r="M16" s="23">
        <v>2314907</v>
      </c>
    </row>
    <row r="17" spans="1:13" s="1" customFormat="1" ht="10.5">
      <c r="A17" s="10" t="s">
        <v>5</v>
      </c>
      <c r="B17" s="16"/>
      <c r="C17" s="20">
        <v>2096228</v>
      </c>
      <c r="D17" s="19">
        <v>3228194</v>
      </c>
      <c r="E17" s="19">
        <v>5324422</v>
      </c>
      <c r="F17" s="16"/>
      <c r="G17" s="20">
        <v>1875522</v>
      </c>
      <c r="H17" s="19">
        <v>3107008</v>
      </c>
      <c r="I17" s="19">
        <v>4982530</v>
      </c>
      <c r="J17" s="16"/>
      <c r="K17" s="20">
        <v>1382862</v>
      </c>
      <c r="L17" s="19">
        <v>327169</v>
      </c>
      <c r="M17" s="23">
        <v>1710031</v>
      </c>
    </row>
    <row r="18" spans="1:13" s="1" customFormat="1" ht="10.5">
      <c r="A18" s="14" t="s">
        <v>6</v>
      </c>
      <c r="B18" s="17"/>
      <c r="C18" s="26">
        <v>1655236</v>
      </c>
      <c r="D18" s="27">
        <v>1971461</v>
      </c>
      <c r="E18" s="27">
        <v>3626697</v>
      </c>
      <c r="F18" s="17"/>
      <c r="G18" s="26">
        <v>1680306</v>
      </c>
      <c r="H18" s="27">
        <v>1966525</v>
      </c>
      <c r="I18" s="27">
        <v>3646831</v>
      </c>
      <c r="J18" s="17"/>
      <c r="K18" s="26">
        <v>1162158</v>
      </c>
      <c r="L18" s="27">
        <v>205983</v>
      </c>
      <c r="M18" s="28">
        <v>1368141</v>
      </c>
    </row>
    <row r="19" spans="1:13" s="1" customFormat="1" ht="10.5">
      <c r="A19" s="11"/>
      <c r="B19" s="11" t="s">
        <v>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s="1" customFormat="1" ht="10.5">
      <c r="A20" s="11"/>
      <c r="B20" s="11" t="s">
        <v>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s="1" customFormat="1" ht="10.5">
      <c r="A21" s="11"/>
      <c r="B21" s="11" t="s">
        <v>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s="1" customFormat="1" ht="10.5">
      <c r="A22" s="11"/>
      <c r="B22" s="11" t="s">
        <v>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s="1" customFormat="1" ht="10.5">
      <c r="A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s="1" customFormat="1" ht="10.5">
      <c r="A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s="1" customFormat="1" ht="10.5">
      <c r="A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s="1" customFormat="1" ht="10.5">
      <c r="A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s="1" customFormat="1" ht="10.5">
      <c r="A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1" customFormat="1" ht="10.5">
      <c r="A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s="1" customFormat="1" ht="10.5">
      <c r="A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s="1" customFormat="1" ht="10.5">
      <c r="A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s="1" customFormat="1" ht="10.5">
      <c r="A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s="1" customFormat="1" ht="10.5">
      <c r="A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s="1" customFormat="1" ht="10.5">
      <c r="A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s="1" customFormat="1" ht="10.5">
      <c r="A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s="1" customFormat="1" ht="10.5">
      <c r="A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s="1" customFormat="1" ht="10.5">
      <c r="A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27">
    <mergeCell ref="B13:C13"/>
    <mergeCell ref="D11:D12"/>
    <mergeCell ref="E11:E12"/>
    <mergeCell ref="M11:M12"/>
    <mergeCell ref="F13:G13"/>
    <mergeCell ref="J13:K13"/>
    <mergeCell ref="F5:G5"/>
    <mergeCell ref="B1:L1"/>
    <mergeCell ref="J3:K4"/>
    <mergeCell ref="J5:K5"/>
    <mergeCell ref="J2:M2"/>
    <mergeCell ref="B5:C5"/>
    <mergeCell ref="I3:I4"/>
    <mergeCell ref="H3:H4"/>
    <mergeCell ref="L11:L12"/>
    <mergeCell ref="I11:I12"/>
    <mergeCell ref="A2:A5"/>
    <mergeCell ref="L3:L4"/>
    <mergeCell ref="B2:E2"/>
    <mergeCell ref="F2:I2"/>
    <mergeCell ref="A11:A12"/>
    <mergeCell ref="H11:H12"/>
    <mergeCell ref="M3:M4"/>
    <mergeCell ref="D3:D4"/>
    <mergeCell ref="E3:E4"/>
    <mergeCell ref="B3:C4"/>
    <mergeCell ref="F3:G4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2001-12-27T04:28:10Z</cp:lastPrinted>
  <dcterms:created xsi:type="dcterms:W3CDTF">2001-08-14T06:41:52Z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