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43-11-212F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<sst xmlns="http://schemas.openxmlformats.org/spreadsheetml/2006/main" count="25" uniqueCount="19">
  <si>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年末現在</t>
  </si>
  <si>
    <t>郡市別</t>
  </si>
  <si>
    <t>計</t>
  </si>
  <si>
    <t>金額</t>
  </si>
  <si>
    <t>円</t>
  </si>
  <si>
    <t>合計</t>
  </si>
  <si>
    <t>個人</t>
  </si>
  <si>
    <t>人員</t>
  </si>
  <si>
    <t>共有</t>
  </si>
  <si>
    <t>郡部</t>
  </si>
  <si>
    <t>市部</t>
  </si>
  <si>
    <t>４２年</t>
  </si>
  <si>
    <t>４１年</t>
  </si>
  <si>
    <t>４０年</t>
  </si>
  <si>
    <t>３９年</t>
  </si>
  <si>
    <t>３８年</t>
  </si>
  <si>
    <t>金融</t>
  </si>
  <si>
    <t>第２１２  公債証書所有者別</t>
  </si>
  <si>
    <t>備考  ３８年以前には金録公債を包含す以下３表同し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</si>
</sst>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2" fillId="0" borderId="4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1" customWidth="1"/>
    <col min="2" max="9" width="9.125" style="0" customWidth="1"/>
  </cols>
  <sheetData>
    <row r="1" spans="1:7" s="4" customFormat="1" ht="12">
      <c r="A1" s="3" t="s">
        <v>16</v>
      </c>
      <c r="B1" s="21" t="s">
        <v>17</v>
      </c>
      <c r="C1" s="21"/>
      <c r="D1" s="21"/>
      <c r="E1" s="21"/>
      <c r="F1" s="21"/>
      <c r="G1" s="4" t="s">
        <v>0</v>
      </c>
    </row>
    <row r="2" spans="1:7" s="5" customFormat="1" ht="10.5" customHeight="1">
      <c r="A2" s="22" t="s">
        <v>1</v>
      </c>
      <c r="B2" s="24" t="s">
        <v>6</v>
      </c>
      <c r="C2" s="24"/>
      <c r="D2" s="24" t="s">
        <v>8</v>
      </c>
      <c r="E2" s="24"/>
      <c r="F2" s="24" t="s">
        <v>2</v>
      </c>
      <c r="G2" s="25"/>
    </row>
    <row r="3" spans="1:7" s="5" customFormat="1" ht="10.5" customHeight="1">
      <c r="A3" s="23"/>
      <c r="B3" s="13" t="s">
        <v>7</v>
      </c>
      <c r="C3" s="13" t="s">
        <v>3</v>
      </c>
      <c r="D3" s="13" t="s">
        <v>7</v>
      </c>
      <c r="E3" s="13" t="s">
        <v>3</v>
      </c>
      <c r="F3" s="13" t="s">
        <v>7</v>
      </c>
      <c r="G3" s="14" t="s">
        <v>3</v>
      </c>
    </row>
    <row r="4" spans="1:7" s="5" customFormat="1" ht="10.5" customHeight="1">
      <c r="A4" s="23"/>
      <c r="B4" s="15"/>
      <c r="C4" s="15" t="s">
        <v>4</v>
      </c>
      <c r="D4" s="15"/>
      <c r="E4" s="15" t="s">
        <v>4</v>
      </c>
      <c r="F4" s="15"/>
      <c r="G4" s="16" t="s">
        <v>4</v>
      </c>
    </row>
    <row r="5" spans="1:7" s="1" customFormat="1" ht="10.5" customHeight="1">
      <c r="A5" s="6" t="s">
        <v>10</v>
      </c>
      <c r="B5" s="17">
        <v>21</v>
      </c>
      <c r="C5" s="17">
        <v>41025</v>
      </c>
      <c r="D5" s="17">
        <v>2</v>
      </c>
      <c r="E5" s="17">
        <v>1450</v>
      </c>
      <c r="F5" s="17">
        <v>23</v>
      </c>
      <c r="G5" s="18">
        <v>42475</v>
      </c>
    </row>
    <row r="6" spans="1:7" s="1" customFormat="1" ht="10.5" customHeight="1">
      <c r="A6" s="6" t="s">
        <v>9</v>
      </c>
      <c r="B6" s="17">
        <v>78</v>
      </c>
      <c r="C6" s="17">
        <v>77700</v>
      </c>
      <c r="D6" s="17">
        <v>5</v>
      </c>
      <c r="E6" s="17">
        <v>16450</v>
      </c>
      <c r="F6" s="17">
        <v>83</v>
      </c>
      <c r="G6" s="18">
        <v>94150</v>
      </c>
    </row>
    <row r="7" spans="1:7" s="1" customFormat="1" ht="10.5" customHeight="1">
      <c r="A7" s="7" t="s">
        <v>5</v>
      </c>
      <c r="B7" s="19">
        <v>99</v>
      </c>
      <c r="C7" s="19">
        <f>SUM(C5:C6)</f>
        <v>118725</v>
      </c>
      <c r="D7" s="19">
        <f>SUM(D5:D6)</f>
        <v>7</v>
      </c>
      <c r="E7" s="19">
        <f>SUM(E5:E6)</f>
        <v>17900</v>
      </c>
      <c r="F7" s="19">
        <f>SUM(F5:F6)</f>
        <v>106</v>
      </c>
      <c r="G7" s="20">
        <f>SUM(G5:G6)</f>
        <v>136625</v>
      </c>
    </row>
    <row r="8" spans="1:7" s="1" customFormat="1" ht="10.5" customHeight="1">
      <c r="A8" s="6" t="s">
        <v>11</v>
      </c>
      <c r="B8" s="17">
        <v>969</v>
      </c>
      <c r="C8" s="17">
        <v>536600</v>
      </c>
      <c r="D8" s="17">
        <v>53</v>
      </c>
      <c r="E8" s="17">
        <v>50850</v>
      </c>
      <c r="F8" s="17">
        <v>1022</v>
      </c>
      <c r="G8" s="18">
        <v>587450</v>
      </c>
    </row>
    <row r="9" spans="1:7" s="1" customFormat="1" ht="10.5" customHeight="1">
      <c r="A9" s="6" t="s">
        <v>12</v>
      </c>
      <c r="B9" s="17">
        <v>998</v>
      </c>
      <c r="C9" s="17">
        <v>529600</v>
      </c>
      <c r="D9" s="17">
        <v>37</v>
      </c>
      <c r="E9" s="17">
        <v>67600</v>
      </c>
      <c r="F9" s="17">
        <v>1035</v>
      </c>
      <c r="G9" s="18">
        <v>597200</v>
      </c>
    </row>
    <row r="10" spans="1:7" s="1" customFormat="1" ht="10.5" customHeight="1">
      <c r="A10" s="6" t="s">
        <v>13</v>
      </c>
      <c r="B10" s="17">
        <v>662</v>
      </c>
      <c r="C10" s="17">
        <v>520550</v>
      </c>
      <c r="D10" s="17">
        <v>37</v>
      </c>
      <c r="E10" s="17">
        <v>49100</v>
      </c>
      <c r="F10" s="17">
        <v>699</v>
      </c>
      <c r="G10" s="18">
        <v>569650</v>
      </c>
    </row>
    <row r="11" spans="1:7" s="1" customFormat="1" ht="10.5" customHeight="1">
      <c r="A11" s="6" t="s">
        <v>14</v>
      </c>
      <c r="B11" s="17">
        <v>1005</v>
      </c>
      <c r="C11" s="17">
        <v>459550</v>
      </c>
      <c r="D11" s="17">
        <v>33</v>
      </c>
      <c r="E11" s="17">
        <v>113400</v>
      </c>
      <c r="F11" s="17">
        <v>1038</v>
      </c>
      <c r="G11" s="18">
        <v>572950</v>
      </c>
    </row>
    <row r="12" spans="1:7" s="1" customFormat="1" ht="10.5" customHeight="1">
      <c r="A12" s="12" t="s">
        <v>15</v>
      </c>
      <c r="B12" s="17">
        <v>1091</v>
      </c>
      <c r="C12" s="17">
        <v>463700</v>
      </c>
      <c r="D12" s="17">
        <v>44</v>
      </c>
      <c r="E12" s="17">
        <v>699555</v>
      </c>
      <c r="F12" s="17">
        <v>1135</v>
      </c>
      <c r="G12" s="18">
        <v>1163255</v>
      </c>
    </row>
    <row r="13" spans="1:7" s="10" customFormat="1" ht="10.5" customHeight="1">
      <c r="A13" s="8"/>
      <c r="B13" s="8" t="s">
        <v>18</v>
      </c>
      <c r="C13" s="8"/>
      <c r="D13" s="8"/>
      <c r="E13" s="8"/>
      <c r="F13" s="8"/>
      <c r="G13" s="8"/>
    </row>
    <row r="14" spans="1:7" s="1" customFormat="1" ht="10.5" customHeight="1">
      <c r="A14" s="9"/>
      <c r="B14" s="2"/>
      <c r="C14" s="2"/>
      <c r="D14" s="2"/>
      <c r="E14" s="2"/>
      <c r="F14" s="2"/>
      <c r="G14" s="2"/>
    </row>
    <row r="15" s="1" customFormat="1" ht="10.5" customHeight="1">
      <c r="A15" s="10"/>
    </row>
    <row r="16" s="1" customFormat="1" ht="10.5" customHeight="1">
      <c r="A16" s="10"/>
    </row>
    <row r="17" s="1" customFormat="1" ht="10.5" customHeight="1">
      <c r="A17" s="10"/>
    </row>
    <row r="18" s="1" customFormat="1" ht="10.5" customHeight="1">
      <c r="A18" s="10"/>
    </row>
    <row r="19" s="1" customFormat="1" ht="10.5" customHeight="1">
      <c r="A19" s="10"/>
    </row>
    <row r="20" s="1" customFormat="1" ht="10.5" customHeight="1">
      <c r="A20" s="10"/>
    </row>
    <row r="21" s="1" customFormat="1" ht="10.5" customHeight="1">
      <c r="A21" s="10"/>
    </row>
    <row r="22" s="1" customFormat="1" ht="10.5" customHeight="1">
      <c r="A22" s="10"/>
    </row>
    <row r="23" s="1" customFormat="1" ht="10.5" customHeight="1">
      <c r="A23" s="10"/>
    </row>
  </sheetData>
  <mergeCells count="5">
    <mergeCell ref="B1:F1"/>
    <mergeCell ref="A2:A4"/>
    <mergeCell ref="B2:C2"/>
    <mergeCell ref="D2:E2"/>
    <mergeCell ref="F2:G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2001-12-27T07:15:51Z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