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3-13-229F" sheetId="1" r:id="rId1"/>
  </sheets>
  <definedNames>
    <definedName name="_xlnm.Print_Titles" localSheetId="0">'M43-13-229F'!$A:$A</definedName>
  </definedNames>
  <calcPr fullCalcOnLoad="1"/>
</workbook>
</file>

<file path=xl/sharedStrings.xml><?xml version="1.0" encoding="utf-8"?>
<sst xmlns="http://schemas.openxmlformats.org/spreadsheetml/2006/main" count="81" uniqueCount="30">
  <si>
    <t>土功</t>
  </si>
  <si>
    <t>計</t>
  </si>
  <si>
    <t>円</t>
  </si>
  <si>
    <t>暦年内</t>
  </si>
  <si>
    <t>河川</t>
  </si>
  <si>
    <t>道路</t>
  </si>
  <si>
    <t>橋梁</t>
  </si>
  <si>
    <t>溜池及用悪水路</t>
  </si>
  <si>
    <t>建物</t>
  </si>
  <si>
    <t>田</t>
  </si>
  <si>
    <t>地面</t>
  </si>
  <si>
    <t>作物</t>
  </si>
  <si>
    <t>畑</t>
  </si>
  <si>
    <t>宅地</t>
  </si>
  <si>
    <t>森林山野</t>
  </si>
  <si>
    <t>雑種地</t>
  </si>
  <si>
    <t>其他</t>
  </si>
  <si>
    <t>港湾海岸</t>
  </si>
  <si>
    <t>３９年</t>
  </si>
  <si>
    <t>池沼湖</t>
  </si>
  <si>
    <t>-</t>
  </si>
  <si>
    <t>船舶</t>
  </si>
  <si>
    <t>４０年</t>
  </si>
  <si>
    <t>４１年</t>
  </si>
  <si>
    <t>鉄道</t>
  </si>
  <si>
    <t>４２年</t>
  </si>
  <si>
    <t>４３年</t>
  </si>
  <si>
    <t>年次</t>
  </si>
  <si>
    <t>第２２９  風水害損失価額</t>
  </si>
  <si>
    <t>疏水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</si>
</sst>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2" fillId="0" borderId="0" xfId="16" applyFont="1" applyBorder="1" applyAlignment="1">
      <alignment horizontal="left" vertical="center"/>
    </xf>
    <xf numFmtId="38" fontId="2" fillId="0" borderId="3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1" fillId="0" borderId="4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6" xfId="16" applyFont="1" applyBorder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0" xfId="16" applyFont="1" applyAlignment="1">
      <alignment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/>
    </xf>
    <xf numFmtId="38" fontId="1" fillId="0" borderId="14" xfId="16" applyFont="1" applyBorder="1" applyAlignment="1">
      <alignment/>
    </xf>
    <xf numFmtId="38" fontId="1" fillId="0" borderId="15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7" customWidth="1"/>
    <col min="2" max="6" width="9.125" style="17" customWidth="1"/>
    <col min="7" max="7" width="10.625" style="17" customWidth="1"/>
    <col min="8" max="16384" width="9.125" style="17" customWidth="1"/>
  </cols>
  <sheetData>
    <row r="1" spans="1:19" s="6" customFormat="1" ht="12" customHeight="1">
      <c r="A1" s="3" t="s">
        <v>0</v>
      </c>
      <c r="B1" s="4" t="s">
        <v>28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 t="s">
        <v>3</v>
      </c>
      <c r="O1" s="5"/>
      <c r="Q1" s="5"/>
      <c r="R1" s="5"/>
      <c r="S1" s="5"/>
    </row>
    <row r="2" spans="1:20" s="10" customFormat="1" ht="10.5" customHeight="1">
      <c r="A2" s="7" t="s">
        <v>27</v>
      </c>
      <c r="B2" s="8" t="s">
        <v>4</v>
      </c>
      <c r="C2" s="8" t="s">
        <v>29</v>
      </c>
      <c r="D2" s="8" t="s">
        <v>19</v>
      </c>
      <c r="E2" s="8" t="s">
        <v>5</v>
      </c>
      <c r="F2" s="8" t="s">
        <v>6</v>
      </c>
      <c r="G2" s="8" t="s">
        <v>7</v>
      </c>
      <c r="H2" s="8" t="s">
        <v>17</v>
      </c>
      <c r="I2" s="8" t="s">
        <v>24</v>
      </c>
      <c r="J2" s="8" t="s">
        <v>8</v>
      </c>
      <c r="K2" s="8" t="s">
        <v>9</v>
      </c>
      <c r="L2" s="8"/>
      <c r="M2" s="8" t="s">
        <v>12</v>
      </c>
      <c r="N2" s="8"/>
      <c r="O2" s="8" t="s">
        <v>13</v>
      </c>
      <c r="P2" s="8" t="s">
        <v>14</v>
      </c>
      <c r="Q2" s="8" t="s">
        <v>15</v>
      </c>
      <c r="R2" s="8" t="s">
        <v>21</v>
      </c>
      <c r="S2" s="8" t="s">
        <v>16</v>
      </c>
      <c r="T2" s="9" t="s">
        <v>1</v>
      </c>
    </row>
    <row r="3" spans="1:20" s="10" customFormat="1" ht="10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3" t="s">
        <v>10</v>
      </c>
      <c r="L3" s="13" t="s">
        <v>11</v>
      </c>
      <c r="M3" s="13" t="s">
        <v>10</v>
      </c>
      <c r="N3" s="13" t="s">
        <v>11</v>
      </c>
      <c r="O3" s="12"/>
      <c r="P3" s="12"/>
      <c r="Q3" s="12"/>
      <c r="R3" s="12"/>
      <c r="S3" s="12"/>
      <c r="T3" s="14"/>
    </row>
    <row r="4" spans="1:20" ht="10.5" customHeight="1">
      <c r="A4" s="11"/>
      <c r="B4" s="15" t="s">
        <v>2</v>
      </c>
      <c r="C4" s="15" t="s">
        <v>2</v>
      </c>
      <c r="D4" s="15" t="s">
        <v>2</v>
      </c>
      <c r="E4" s="15" t="s">
        <v>2</v>
      </c>
      <c r="F4" s="15" t="s">
        <v>2</v>
      </c>
      <c r="G4" s="15" t="s">
        <v>2</v>
      </c>
      <c r="H4" s="15" t="s">
        <v>2</v>
      </c>
      <c r="I4" s="15" t="s">
        <v>2</v>
      </c>
      <c r="J4" s="15" t="s">
        <v>2</v>
      </c>
      <c r="K4" s="15" t="s">
        <v>2</v>
      </c>
      <c r="L4" s="15" t="s">
        <v>2</v>
      </c>
      <c r="M4" s="15" t="s">
        <v>2</v>
      </c>
      <c r="N4" s="15" t="s">
        <v>2</v>
      </c>
      <c r="O4" s="15" t="s">
        <v>2</v>
      </c>
      <c r="P4" s="15" t="s">
        <v>2</v>
      </c>
      <c r="Q4" s="15" t="s">
        <v>2</v>
      </c>
      <c r="R4" s="15" t="s">
        <v>2</v>
      </c>
      <c r="S4" s="15" t="s">
        <v>2</v>
      </c>
      <c r="T4" s="16" t="s">
        <v>2</v>
      </c>
    </row>
    <row r="5" spans="1:20" ht="10.5" customHeight="1">
      <c r="A5" s="18" t="s">
        <v>26</v>
      </c>
      <c r="B5" s="19">
        <v>6000</v>
      </c>
      <c r="C5" s="19" t="s">
        <v>20</v>
      </c>
      <c r="D5" s="19" t="s">
        <v>20</v>
      </c>
      <c r="E5" s="19">
        <v>410</v>
      </c>
      <c r="F5" s="19" t="s">
        <v>20</v>
      </c>
      <c r="G5" s="19" t="s">
        <v>20</v>
      </c>
      <c r="H5" s="19" t="s">
        <v>20</v>
      </c>
      <c r="I5" s="19" t="s">
        <v>20</v>
      </c>
      <c r="J5" s="19">
        <v>1990</v>
      </c>
      <c r="K5" s="19">
        <v>6765</v>
      </c>
      <c r="L5" s="19" t="s">
        <v>20</v>
      </c>
      <c r="M5" s="19">
        <v>1335</v>
      </c>
      <c r="N5" s="19" t="s">
        <v>20</v>
      </c>
      <c r="O5" s="19">
        <v>60</v>
      </c>
      <c r="P5" s="19">
        <v>100</v>
      </c>
      <c r="Q5" s="19" t="s">
        <v>20</v>
      </c>
      <c r="R5" s="19" t="s">
        <v>20</v>
      </c>
      <c r="S5" s="19" t="s">
        <v>20</v>
      </c>
      <c r="T5" s="20">
        <f>SUM(B5:S5)</f>
        <v>16660</v>
      </c>
    </row>
    <row r="6" spans="1:20" ht="10.5" customHeight="1">
      <c r="A6" s="21" t="s">
        <v>25</v>
      </c>
      <c r="B6" s="1">
        <v>2880</v>
      </c>
      <c r="C6" s="1" t="s">
        <v>20</v>
      </c>
      <c r="D6" s="1" t="s">
        <v>20</v>
      </c>
      <c r="E6" s="1">
        <v>1230</v>
      </c>
      <c r="F6" s="1">
        <v>2232</v>
      </c>
      <c r="G6" s="1" t="s">
        <v>20</v>
      </c>
      <c r="H6" s="1" t="s">
        <v>20</v>
      </c>
      <c r="I6" s="1" t="s">
        <v>20</v>
      </c>
      <c r="J6" s="1">
        <v>447</v>
      </c>
      <c r="K6" s="1">
        <v>1842</v>
      </c>
      <c r="L6" s="1">
        <v>150</v>
      </c>
      <c r="M6" s="1">
        <v>1868</v>
      </c>
      <c r="N6" s="1">
        <v>24</v>
      </c>
      <c r="O6" s="1" t="s">
        <v>20</v>
      </c>
      <c r="P6" s="1" t="s">
        <v>20</v>
      </c>
      <c r="Q6" s="1" t="s">
        <v>20</v>
      </c>
      <c r="R6" s="1" t="s">
        <v>20</v>
      </c>
      <c r="S6" s="1" t="s">
        <v>20</v>
      </c>
      <c r="T6" s="20">
        <f>SUM(B6:S6)</f>
        <v>10673</v>
      </c>
    </row>
    <row r="7" spans="1:20" ht="10.5" customHeight="1">
      <c r="A7" s="21" t="s">
        <v>23</v>
      </c>
      <c r="B7" s="1">
        <v>19330</v>
      </c>
      <c r="C7" s="1">
        <v>1500</v>
      </c>
      <c r="D7" s="1" t="s">
        <v>20</v>
      </c>
      <c r="E7" s="1">
        <v>6581</v>
      </c>
      <c r="F7" s="1">
        <v>870</v>
      </c>
      <c r="G7" s="1">
        <v>904</v>
      </c>
      <c r="H7" s="1">
        <v>2000</v>
      </c>
      <c r="I7" s="1">
        <v>15</v>
      </c>
      <c r="J7" s="1">
        <v>620</v>
      </c>
      <c r="K7" s="1">
        <v>26889</v>
      </c>
      <c r="L7" s="1">
        <v>23142</v>
      </c>
      <c r="M7" s="1">
        <v>5929</v>
      </c>
      <c r="N7" s="1">
        <v>6181</v>
      </c>
      <c r="O7" s="1">
        <v>1264</v>
      </c>
      <c r="P7" s="1">
        <v>597</v>
      </c>
      <c r="Q7" s="1" t="s">
        <v>20</v>
      </c>
      <c r="R7" s="1">
        <v>100</v>
      </c>
      <c r="S7" s="1" t="s">
        <v>20</v>
      </c>
      <c r="T7" s="20">
        <f>SUM(B7:S7)</f>
        <v>95922</v>
      </c>
    </row>
    <row r="8" spans="1:20" ht="10.5" customHeight="1">
      <c r="A8" s="21" t="s">
        <v>22</v>
      </c>
      <c r="B8" s="1">
        <v>123869</v>
      </c>
      <c r="C8" s="1" t="s">
        <v>20</v>
      </c>
      <c r="D8" s="1">
        <v>13008</v>
      </c>
      <c r="E8" s="1">
        <v>18322</v>
      </c>
      <c r="F8" s="1">
        <v>2423</v>
      </c>
      <c r="G8" s="1">
        <v>4570</v>
      </c>
      <c r="H8" s="1" t="s">
        <v>20</v>
      </c>
      <c r="I8" s="1" t="s">
        <v>20</v>
      </c>
      <c r="J8" s="1">
        <v>19358</v>
      </c>
      <c r="K8" s="1">
        <v>22373</v>
      </c>
      <c r="L8" s="1">
        <v>15560</v>
      </c>
      <c r="M8" s="1">
        <v>14590</v>
      </c>
      <c r="N8" s="1">
        <v>8511</v>
      </c>
      <c r="O8" s="1">
        <v>1017</v>
      </c>
      <c r="P8" s="1">
        <v>184</v>
      </c>
      <c r="Q8" s="1">
        <v>74</v>
      </c>
      <c r="R8" s="1">
        <v>867</v>
      </c>
      <c r="S8" s="1">
        <v>595</v>
      </c>
      <c r="T8" s="20">
        <f>SUM(B8:S8)</f>
        <v>245321</v>
      </c>
    </row>
    <row r="9" spans="1:20" ht="10.5" customHeight="1">
      <c r="A9" s="22" t="s">
        <v>18</v>
      </c>
      <c r="B9" s="2">
        <v>10784</v>
      </c>
      <c r="C9" s="2" t="s">
        <v>20</v>
      </c>
      <c r="D9" s="2" t="s">
        <v>20</v>
      </c>
      <c r="E9" s="2">
        <v>786</v>
      </c>
      <c r="F9" s="2">
        <v>20</v>
      </c>
      <c r="G9" s="2" t="s">
        <v>20</v>
      </c>
      <c r="H9" s="2">
        <v>745</v>
      </c>
      <c r="I9" s="2" t="s">
        <v>20</v>
      </c>
      <c r="J9" s="2">
        <v>1115</v>
      </c>
      <c r="K9" s="2">
        <v>11981</v>
      </c>
      <c r="L9" s="2">
        <v>3780</v>
      </c>
      <c r="M9" s="2">
        <v>2828</v>
      </c>
      <c r="N9" s="2">
        <v>509</v>
      </c>
      <c r="O9" s="2">
        <v>453</v>
      </c>
      <c r="P9" s="2">
        <v>475</v>
      </c>
      <c r="Q9" s="2">
        <v>160</v>
      </c>
      <c r="R9" s="2" t="s">
        <v>20</v>
      </c>
      <c r="S9" s="2">
        <v>346</v>
      </c>
      <c r="T9" s="23">
        <f>SUM(B9:S9)</f>
        <v>33982</v>
      </c>
    </row>
  </sheetData>
  <mergeCells count="19">
    <mergeCell ref="B1:M1"/>
    <mergeCell ref="O2:O3"/>
    <mergeCell ref="K2:L2"/>
    <mergeCell ref="A2:A4"/>
    <mergeCell ref="B2:B3"/>
    <mergeCell ref="C2:C3"/>
    <mergeCell ref="D2:D3"/>
    <mergeCell ref="E2:E3"/>
    <mergeCell ref="M2:N2"/>
    <mergeCell ref="R2:R3"/>
    <mergeCell ref="S2:S3"/>
    <mergeCell ref="T2:T3"/>
    <mergeCell ref="F2:F3"/>
    <mergeCell ref="G2:G3"/>
    <mergeCell ref="H2:H3"/>
    <mergeCell ref="I2:I3"/>
    <mergeCell ref="J2:J3"/>
    <mergeCell ref="P2:P3"/>
    <mergeCell ref="Q2:Q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Ｐ明朝,標準"&amp;8明治４３年</oddFooter>
  </headerFooter>
  <colBreaks count="3" manualBreakCount="3">
    <brk id="14" max="65535" man="1"/>
    <brk id="27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2001-12-27T07:15:11Z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