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43-18-274F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<sst xmlns="http://schemas.openxmlformats.org/spreadsheetml/2006/main" count="33" uniqueCount="23">
  <si>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司法</t>
  </si>
  <si>
    <t>計</t>
  </si>
  <si>
    <t>年次</t>
  </si>
  <si>
    <t>重罪</t>
  </si>
  <si>
    <t>件数</t>
  </si>
  <si>
    <t>人員</t>
  </si>
  <si>
    <t>軽罪</t>
  </si>
  <si>
    <t>第１審</t>
  </si>
  <si>
    <t>計</t>
  </si>
  <si>
    <t>件数</t>
  </si>
  <si>
    <t>人員</t>
  </si>
  <si>
    <t>３９年</t>
  </si>
  <si>
    <t>４０年</t>
  </si>
  <si>
    <t>４１年</t>
  </si>
  <si>
    <t>４２年</t>
  </si>
  <si>
    <t>控訴件数</t>
  </si>
  <si>
    <t>警察犯処罰令違反</t>
  </si>
  <si>
    <t>備考　×印は旧違警罪に係る者なり</t>
  </si>
  <si>
    <t>４３年</t>
  </si>
  <si>
    <t>×</t>
  </si>
  <si>
    <t>暦年内</t>
  </si>
  <si>
    <t>諸規則違犯</t>
  </si>
  <si>
    <t>第２７４  刑事裁判件数及人員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</si>
</sst>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Border="1" applyAlignment="1">
      <alignment horizontal="left" wrapText="1"/>
    </xf>
    <xf numFmtId="176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3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SheetLayoutView="75" workbookViewId="0" topLeftCell="A1">
      <selection activeCell="A1" sqref="A1"/>
    </sheetView>
  </sheetViews>
  <sheetFormatPr defaultColWidth="9.00390625" defaultRowHeight="10.5" customHeight="1"/>
  <cols>
    <col min="1" max="1" width="14.625" style="9" customWidth="1"/>
    <col min="2" max="7" width="9.125" style="1" customWidth="1"/>
    <col min="8" max="8" width="2.125" style="1" customWidth="1"/>
    <col min="9" max="9" width="7.625" style="1" customWidth="1"/>
    <col min="10" max="15" width="9.125" style="1" customWidth="1"/>
    <col min="16" max="16384" width="9.375" style="1" customWidth="1"/>
  </cols>
  <sheetData>
    <row r="1" spans="1:15" s="4" customFormat="1" ht="12" customHeight="1">
      <c r="A1" s="4" t="s">
        <v>0</v>
      </c>
      <c r="B1" s="33" t="s">
        <v>22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5" t="s">
        <v>20</v>
      </c>
    </row>
    <row r="2" spans="1:15" s="6" customFormat="1" ht="10.5" customHeight="1">
      <c r="A2" s="34" t="s">
        <v>2</v>
      </c>
      <c r="B2" s="25" t="s">
        <v>7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8" t="s">
        <v>15</v>
      </c>
      <c r="N2" s="37" t="s">
        <v>8</v>
      </c>
      <c r="O2" s="38"/>
    </row>
    <row r="3" spans="1:15" s="6" customFormat="1" ht="10.5" customHeight="1">
      <c r="A3" s="35"/>
      <c r="B3" s="36" t="s">
        <v>3</v>
      </c>
      <c r="C3" s="36"/>
      <c r="D3" s="36" t="s">
        <v>6</v>
      </c>
      <c r="E3" s="36"/>
      <c r="F3" s="36" t="s">
        <v>21</v>
      </c>
      <c r="G3" s="36"/>
      <c r="H3" s="41" t="s">
        <v>16</v>
      </c>
      <c r="I3" s="42"/>
      <c r="J3" s="43"/>
      <c r="K3" s="36" t="s">
        <v>1</v>
      </c>
      <c r="L3" s="36"/>
      <c r="M3" s="29"/>
      <c r="N3" s="39"/>
      <c r="O3" s="40"/>
    </row>
    <row r="4" spans="1:15" s="6" customFormat="1" ht="10.5" customHeight="1">
      <c r="A4" s="35"/>
      <c r="B4" s="7" t="s">
        <v>4</v>
      </c>
      <c r="C4" s="7" t="s">
        <v>5</v>
      </c>
      <c r="D4" s="7" t="s">
        <v>4</v>
      </c>
      <c r="E4" s="7" t="s">
        <v>5</v>
      </c>
      <c r="F4" s="7" t="s">
        <v>4</v>
      </c>
      <c r="G4" s="7" t="s">
        <v>5</v>
      </c>
      <c r="H4" s="36" t="s">
        <v>4</v>
      </c>
      <c r="I4" s="36"/>
      <c r="J4" s="7" t="s">
        <v>5</v>
      </c>
      <c r="K4" s="7" t="s">
        <v>4</v>
      </c>
      <c r="L4" s="7" t="s">
        <v>5</v>
      </c>
      <c r="M4" s="30"/>
      <c r="N4" s="7" t="s">
        <v>9</v>
      </c>
      <c r="O4" s="8" t="s">
        <v>10</v>
      </c>
    </row>
    <row r="5" spans="1:15" s="3" customFormat="1" ht="10.5" customHeight="1">
      <c r="A5" s="10" t="s">
        <v>18</v>
      </c>
      <c r="B5" s="13">
        <v>48</v>
      </c>
      <c r="C5" s="13">
        <v>55</v>
      </c>
      <c r="D5" s="13">
        <v>495</v>
      </c>
      <c r="E5" s="13">
        <v>897</v>
      </c>
      <c r="F5" s="13">
        <v>1080</v>
      </c>
      <c r="G5" s="13">
        <v>1431</v>
      </c>
      <c r="H5" s="22"/>
      <c r="I5" s="19">
        <v>12</v>
      </c>
      <c r="J5" s="13">
        <v>33</v>
      </c>
      <c r="K5" s="13">
        <v>1635</v>
      </c>
      <c r="L5" s="13">
        <v>2416</v>
      </c>
      <c r="M5" s="13">
        <v>240</v>
      </c>
      <c r="N5" s="13">
        <f>SUM(K5,M5)</f>
        <v>1875</v>
      </c>
      <c r="O5" s="14">
        <f>SUM(L5)</f>
        <v>2416</v>
      </c>
    </row>
    <row r="6" spans="1:15" s="3" customFormat="1" ht="10.5" customHeight="1">
      <c r="A6" s="11" t="s">
        <v>14</v>
      </c>
      <c r="B6" s="15">
        <v>65</v>
      </c>
      <c r="C6" s="15">
        <v>93</v>
      </c>
      <c r="D6" s="15">
        <v>666</v>
      </c>
      <c r="E6" s="15">
        <v>887</v>
      </c>
      <c r="F6" s="15">
        <v>943</v>
      </c>
      <c r="G6" s="15">
        <v>1042</v>
      </c>
      <c r="H6" s="23"/>
      <c r="I6" s="20">
        <v>131</v>
      </c>
      <c r="J6" s="15">
        <v>131</v>
      </c>
      <c r="K6" s="15">
        <v>1805</v>
      </c>
      <c r="L6" s="15">
        <v>2153</v>
      </c>
      <c r="M6" s="15">
        <v>222</v>
      </c>
      <c r="N6" s="15">
        <f>SUM(K6,M6)</f>
        <v>2027</v>
      </c>
      <c r="O6" s="16">
        <f>SUM(L6)</f>
        <v>2153</v>
      </c>
    </row>
    <row r="7" spans="1:15" s="3" customFormat="1" ht="10.5" customHeight="1">
      <c r="A7" s="11" t="s">
        <v>13</v>
      </c>
      <c r="B7" s="15">
        <v>51</v>
      </c>
      <c r="C7" s="15">
        <v>79</v>
      </c>
      <c r="D7" s="15">
        <v>653</v>
      </c>
      <c r="E7" s="15">
        <v>892</v>
      </c>
      <c r="F7" s="15">
        <v>1049</v>
      </c>
      <c r="G7" s="15">
        <v>1172</v>
      </c>
      <c r="H7" s="23" t="s">
        <v>19</v>
      </c>
      <c r="I7" s="20">
        <v>22</v>
      </c>
      <c r="J7" s="15">
        <v>22</v>
      </c>
      <c r="K7" s="15">
        <v>1775</v>
      </c>
      <c r="L7" s="15">
        <v>2165</v>
      </c>
      <c r="M7" s="15">
        <v>95</v>
      </c>
      <c r="N7" s="15">
        <v>1870</v>
      </c>
      <c r="O7" s="16">
        <v>2165</v>
      </c>
    </row>
    <row r="8" spans="1:15" s="3" customFormat="1" ht="10.5" customHeight="1">
      <c r="A8" s="11" t="s">
        <v>12</v>
      </c>
      <c r="B8" s="15">
        <v>40</v>
      </c>
      <c r="C8" s="15">
        <v>65</v>
      </c>
      <c r="D8" s="15">
        <v>644</v>
      </c>
      <c r="E8" s="15">
        <v>882</v>
      </c>
      <c r="F8" s="15">
        <v>916</v>
      </c>
      <c r="G8" s="15">
        <v>982</v>
      </c>
      <c r="H8" s="23" t="s">
        <v>19</v>
      </c>
      <c r="I8" s="20">
        <v>61</v>
      </c>
      <c r="J8" s="15">
        <v>66</v>
      </c>
      <c r="K8" s="15">
        <v>1661</v>
      </c>
      <c r="L8" s="15">
        <v>1995</v>
      </c>
      <c r="M8" s="15">
        <v>90</v>
      </c>
      <c r="N8" s="15">
        <v>1751</v>
      </c>
      <c r="O8" s="16">
        <v>1995</v>
      </c>
    </row>
    <row r="9" spans="1:15" s="3" customFormat="1" ht="10.5" customHeight="1">
      <c r="A9" s="12" t="s">
        <v>11</v>
      </c>
      <c r="B9" s="17">
        <v>60</v>
      </c>
      <c r="C9" s="17">
        <v>81</v>
      </c>
      <c r="D9" s="17">
        <v>733</v>
      </c>
      <c r="E9" s="17">
        <v>10214</v>
      </c>
      <c r="F9" s="17">
        <v>768</v>
      </c>
      <c r="G9" s="17">
        <v>856</v>
      </c>
      <c r="H9" s="24" t="s">
        <v>19</v>
      </c>
      <c r="I9" s="21">
        <v>63</v>
      </c>
      <c r="J9" s="17">
        <v>63</v>
      </c>
      <c r="K9" s="17">
        <v>1624</v>
      </c>
      <c r="L9" s="17">
        <v>2034</v>
      </c>
      <c r="M9" s="17">
        <v>206</v>
      </c>
      <c r="N9" s="17">
        <f>SUM(K9,M9)</f>
        <v>1830</v>
      </c>
      <c r="O9" s="18">
        <f>SUM(L9)</f>
        <v>2034</v>
      </c>
    </row>
    <row r="10" spans="2:5" ht="10.5" customHeight="1">
      <c r="B10" s="31" t="s">
        <v>17</v>
      </c>
      <c r="C10" s="32"/>
      <c r="D10" s="32"/>
      <c r="E10" s="32"/>
    </row>
    <row r="11" spans="2:3" ht="10.5" customHeight="1">
      <c r="B11" s="2"/>
      <c r="C11" s="2"/>
    </row>
  </sheetData>
  <mergeCells count="12">
    <mergeCell ref="A2:A4"/>
    <mergeCell ref="K3:L3"/>
    <mergeCell ref="N2:O3"/>
    <mergeCell ref="B3:C3"/>
    <mergeCell ref="D3:E3"/>
    <mergeCell ref="F3:G3"/>
    <mergeCell ref="H4:I4"/>
    <mergeCell ref="H3:J3"/>
    <mergeCell ref="B2:L2"/>
    <mergeCell ref="M2:M4"/>
    <mergeCell ref="B10:E10"/>
    <mergeCell ref="B1:N1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2001-12-28T04:51:39Z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