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3-20-289F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<sst xmlns="http://schemas.openxmlformats.org/spreadsheetml/2006/main" count="43" uniqueCount="30">
  <si>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年度分</t>
  </si>
  <si>
    <t>円</t>
  </si>
  <si>
    <t>租税</t>
  </si>
  <si>
    <t>郡市別</t>
  </si>
  <si>
    <t>地租割</t>
  </si>
  <si>
    <t>営業税</t>
  </si>
  <si>
    <t>雑種税</t>
  </si>
  <si>
    <t>営業税附加税</t>
  </si>
  <si>
    <t>戸数税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</si>
  <si>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</si>
  <si>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</si>
  <si>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</si>
  <si>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</si>
  <si>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</si>
  <si>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</si>
  <si>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</si>
  <si>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</si>
  <si>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</si>
  <si>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</si>
  <si>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３７年度</t>
  </si>
  <si>
    <t>３８年度</t>
  </si>
  <si>
    <t>鉱業税附加税</t>
  </si>
  <si>
    <t>-</t>
  </si>
  <si>
    <t>備考  家屋税は戸数割の欄に合記せり</t>
  </si>
  <si>
    <t>４０年度</t>
  </si>
  <si>
    <t>３９年度</t>
  </si>
  <si>
    <t>４１年度</t>
  </si>
  <si>
    <t>-</t>
  </si>
  <si>
    <t>所得税附加税</t>
  </si>
  <si>
    <t>第２８９   県税実収額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</si>
</sst>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5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8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00390625" style="3" customWidth="1"/>
  </cols>
  <sheetData>
    <row r="1" spans="1:9" s="1" customFormat="1" ht="12" customHeight="1">
      <c r="A1" s="1" t="s">
        <v>2</v>
      </c>
      <c r="B1" s="26" t="s">
        <v>29</v>
      </c>
      <c r="C1" s="26"/>
      <c r="D1" s="26"/>
      <c r="E1" s="26"/>
      <c r="F1" s="26"/>
      <c r="G1" s="26"/>
      <c r="H1" s="26"/>
      <c r="I1" s="23" t="s">
        <v>0</v>
      </c>
    </row>
    <row r="2" spans="1:9" s="2" customFormat="1" ht="10.5" customHeight="1">
      <c r="A2" s="2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28</v>
      </c>
      <c r="G2" s="4" t="s">
        <v>8</v>
      </c>
      <c r="H2" s="4" t="s">
        <v>21</v>
      </c>
      <c r="I2" s="5" t="s">
        <v>9</v>
      </c>
    </row>
    <row r="3" spans="1:9" s="2" customFormat="1" ht="10.5" customHeight="1">
      <c r="A3" s="25"/>
      <c r="B3" s="14" t="s">
        <v>1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5" t="s">
        <v>1</v>
      </c>
    </row>
    <row r="4" spans="1:9" ht="10.5" customHeight="1">
      <c r="A4" s="12" t="s">
        <v>10</v>
      </c>
      <c r="B4" s="7">
        <v>2926</v>
      </c>
      <c r="C4" s="7">
        <v>7465</v>
      </c>
      <c r="D4" s="7">
        <v>11551</v>
      </c>
      <c r="E4" s="7">
        <v>8009</v>
      </c>
      <c r="F4" s="7">
        <v>3339</v>
      </c>
      <c r="G4" s="7">
        <v>11872</v>
      </c>
      <c r="H4" s="7" t="s">
        <v>22</v>
      </c>
      <c r="I4" s="10">
        <f>SUM(B4:H4)</f>
        <v>45162</v>
      </c>
    </row>
    <row r="5" spans="1:9" ht="10.5" customHeight="1">
      <c r="A5" s="13" t="s">
        <v>11</v>
      </c>
      <c r="B5" s="6">
        <v>27514</v>
      </c>
      <c r="C5" s="6">
        <v>5598</v>
      </c>
      <c r="D5" s="6">
        <v>23800</v>
      </c>
      <c r="E5" s="6">
        <v>1483</v>
      </c>
      <c r="F5" s="6">
        <v>1027</v>
      </c>
      <c r="G5" s="6">
        <v>23137</v>
      </c>
      <c r="H5" s="6">
        <v>43</v>
      </c>
      <c r="I5" s="9">
        <f aca="true" t="shared" si="0" ref="I5:I11">SUM(B5:H5)</f>
        <v>82602</v>
      </c>
    </row>
    <row r="6" spans="1:9" ht="10.5" customHeight="1">
      <c r="A6" s="13" t="s">
        <v>12</v>
      </c>
      <c r="B6" s="6">
        <v>57831</v>
      </c>
      <c r="C6" s="6">
        <v>5288</v>
      </c>
      <c r="D6" s="6">
        <v>9528</v>
      </c>
      <c r="E6" s="6">
        <v>1295</v>
      </c>
      <c r="F6" s="6">
        <v>964</v>
      </c>
      <c r="G6" s="6">
        <v>24196</v>
      </c>
      <c r="H6" s="6">
        <v>27</v>
      </c>
      <c r="I6" s="9">
        <f t="shared" si="0"/>
        <v>99129</v>
      </c>
    </row>
    <row r="7" spans="1:9" ht="10.5" customHeight="1">
      <c r="A7" s="13" t="s">
        <v>13</v>
      </c>
      <c r="B7" s="6">
        <v>51073</v>
      </c>
      <c r="C7" s="6">
        <v>4545</v>
      </c>
      <c r="D7" s="6">
        <v>11357</v>
      </c>
      <c r="E7" s="6">
        <v>825</v>
      </c>
      <c r="F7" s="6">
        <v>662</v>
      </c>
      <c r="G7" s="6">
        <v>21473</v>
      </c>
      <c r="H7" s="6">
        <v>65</v>
      </c>
      <c r="I7" s="9">
        <f t="shared" si="0"/>
        <v>90000</v>
      </c>
    </row>
    <row r="8" spans="1:9" ht="10.5" customHeight="1">
      <c r="A8" s="13" t="s">
        <v>14</v>
      </c>
      <c r="B8" s="6">
        <v>31842</v>
      </c>
      <c r="C8" s="6">
        <v>3927</v>
      </c>
      <c r="D8" s="6">
        <v>9871</v>
      </c>
      <c r="E8" s="6">
        <v>1376</v>
      </c>
      <c r="F8" s="6">
        <v>906</v>
      </c>
      <c r="G8" s="6">
        <v>16553</v>
      </c>
      <c r="H8" s="6">
        <v>68</v>
      </c>
      <c r="I8" s="9">
        <f t="shared" si="0"/>
        <v>64543</v>
      </c>
    </row>
    <row r="9" spans="1:9" ht="10.5" customHeight="1">
      <c r="A9" s="13" t="s">
        <v>15</v>
      </c>
      <c r="B9" s="6">
        <v>22753</v>
      </c>
      <c r="C9" s="6">
        <v>4438</v>
      </c>
      <c r="D9" s="6">
        <v>10594</v>
      </c>
      <c r="E9" s="6">
        <v>1242</v>
      </c>
      <c r="F9" s="6">
        <v>780</v>
      </c>
      <c r="G9" s="6">
        <v>19024</v>
      </c>
      <c r="H9" s="6">
        <v>105</v>
      </c>
      <c r="I9" s="9">
        <f t="shared" si="0"/>
        <v>58936</v>
      </c>
    </row>
    <row r="10" spans="1:9" ht="10.5" customHeight="1">
      <c r="A10" s="13" t="s">
        <v>16</v>
      </c>
      <c r="B10" s="6">
        <v>54618</v>
      </c>
      <c r="C10" s="6">
        <v>11223</v>
      </c>
      <c r="D10" s="6">
        <v>24966</v>
      </c>
      <c r="E10" s="6">
        <v>2571</v>
      </c>
      <c r="F10" s="6">
        <v>1659</v>
      </c>
      <c r="G10" s="6">
        <v>42933</v>
      </c>
      <c r="H10" s="6">
        <v>9</v>
      </c>
      <c r="I10" s="9">
        <f t="shared" si="0"/>
        <v>137979</v>
      </c>
    </row>
    <row r="11" spans="1:9" ht="10.5" customHeight="1">
      <c r="A11" s="17" t="s">
        <v>17</v>
      </c>
      <c r="B11" s="18">
        <v>45387</v>
      </c>
      <c r="C11" s="18">
        <v>10417</v>
      </c>
      <c r="D11" s="18">
        <v>26576</v>
      </c>
      <c r="E11" s="18">
        <v>2104</v>
      </c>
      <c r="F11" s="18">
        <v>1277</v>
      </c>
      <c r="G11" s="18">
        <v>36851</v>
      </c>
      <c r="H11" s="18">
        <v>25</v>
      </c>
      <c r="I11" s="19">
        <f t="shared" si="0"/>
        <v>122637</v>
      </c>
    </row>
    <row r="12" spans="1:9" ht="10.5" customHeight="1">
      <c r="A12" s="16" t="s">
        <v>18</v>
      </c>
      <c r="B12" s="8">
        <f>SUM(B4:B11)</f>
        <v>293944</v>
      </c>
      <c r="C12" s="8">
        <f aca="true" t="shared" si="1" ref="C12:H12">SUM(C4:C11)</f>
        <v>52901</v>
      </c>
      <c r="D12" s="8">
        <f t="shared" si="1"/>
        <v>128243</v>
      </c>
      <c r="E12" s="8">
        <f t="shared" si="1"/>
        <v>18905</v>
      </c>
      <c r="F12" s="8">
        <f t="shared" si="1"/>
        <v>10614</v>
      </c>
      <c r="G12" s="8">
        <f t="shared" si="1"/>
        <v>196039</v>
      </c>
      <c r="H12" s="8">
        <f t="shared" si="1"/>
        <v>342</v>
      </c>
      <c r="I12" s="11">
        <f>SUM(B12:H12)</f>
        <v>700988</v>
      </c>
    </row>
    <row r="13" spans="1:9" ht="10.5" customHeight="1">
      <c r="A13" s="12" t="s">
        <v>26</v>
      </c>
      <c r="B13" s="7">
        <v>238023</v>
      </c>
      <c r="C13" s="7">
        <v>52526</v>
      </c>
      <c r="D13" s="7">
        <v>135006</v>
      </c>
      <c r="E13" s="7">
        <v>13717</v>
      </c>
      <c r="F13" s="7" t="s">
        <v>27</v>
      </c>
      <c r="G13" s="7">
        <v>173657</v>
      </c>
      <c r="H13" s="7">
        <v>238</v>
      </c>
      <c r="I13" s="10">
        <v>613167</v>
      </c>
    </row>
    <row r="14" spans="1:9" ht="10.5" customHeight="1">
      <c r="A14" s="13" t="s">
        <v>24</v>
      </c>
      <c r="B14" s="6">
        <v>251293</v>
      </c>
      <c r="C14" s="6">
        <v>52963</v>
      </c>
      <c r="D14" s="6">
        <v>137138</v>
      </c>
      <c r="E14" s="6">
        <v>11180</v>
      </c>
      <c r="F14" s="6" t="s">
        <v>27</v>
      </c>
      <c r="G14" s="6">
        <v>167726</v>
      </c>
      <c r="H14" s="6">
        <v>317</v>
      </c>
      <c r="I14" s="9">
        <v>620617</v>
      </c>
    </row>
    <row r="15" spans="1:9" ht="10.5" customHeight="1">
      <c r="A15" s="13" t="s">
        <v>25</v>
      </c>
      <c r="B15" s="6">
        <v>161002</v>
      </c>
      <c r="C15" s="6">
        <v>52805</v>
      </c>
      <c r="D15" s="6">
        <v>125409</v>
      </c>
      <c r="E15" s="6">
        <v>10188</v>
      </c>
      <c r="F15" s="6" t="s">
        <v>27</v>
      </c>
      <c r="G15" s="6">
        <v>106771</v>
      </c>
      <c r="H15" s="6">
        <v>151</v>
      </c>
      <c r="I15" s="9">
        <v>456326</v>
      </c>
    </row>
    <row r="16" spans="1:9" ht="10.5" customHeight="1">
      <c r="A16" s="13" t="s">
        <v>20</v>
      </c>
      <c r="B16" s="6">
        <v>137658</v>
      </c>
      <c r="C16" s="6">
        <v>49938</v>
      </c>
      <c r="D16" s="6">
        <v>112654</v>
      </c>
      <c r="E16" s="6">
        <v>9019</v>
      </c>
      <c r="F16" s="6" t="s">
        <v>27</v>
      </c>
      <c r="G16" s="6">
        <v>90382</v>
      </c>
      <c r="H16" s="6" t="s">
        <v>22</v>
      </c>
      <c r="I16" s="9">
        <f>SUM(B16:H16)</f>
        <v>399651</v>
      </c>
    </row>
    <row r="17" spans="1:9" ht="10.5" customHeight="1">
      <c r="A17" s="20" t="s">
        <v>19</v>
      </c>
      <c r="B17" s="21">
        <v>14959</v>
      </c>
      <c r="C17" s="21">
        <v>49687</v>
      </c>
      <c r="D17" s="21">
        <v>97909</v>
      </c>
      <c r="E17" s="21">
        <v>9033</v>
      </c>
      <c r="F17" s="21" t="s">
        <v>27</v>
      </c>
      <c r="G17" s="21">
        <v>75535</v>
      </c>
      <c r="H17" s="21" t="s">
        <v>22</v>
      </c>
      <c r="I17" s="22">
        <f>SUM(B17:H17)</f>
        <v>247123</v>
      </c>
    </row>
    <row r="18" ht="10.5" customHeight="1">
      <c r="A18" s="3" t="s">
        <v>23</v>
      </c>
    </row>
  </sheetData>
  <mergeCells count="2">
    <mergeCell ref="A2:A3"/>
    <mergeCell ref="B1:H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2001-12-27T02:50:02Z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