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9690" windowHeight="7290" activeTab="0"/>
  </bookViews>
  <sheets>
    <sheet name="M43-20-293F" sheetId="1" r:id="rId1"/>
  </sheets>
  <definedNames>
    <definedName name="_xlnm.Print_Titles" localSheetId="0">'M43-20-293F'!$A:$A</definedName>
  </definedNames>
  <calcPr fullCalcOnLoad="1"/>
</workbook>
</file>

<file path=xl/sharedStrings.xml><?xml version="1.0" encoding="utf-8"?>
<sst xmlns="http://schemas.openxmlformats.org/spreadsheetml/2006/main" count="50" uniqueCount="30">
  <si>
    <t>合計</t>
  </si>
  <si>
    <t>円</t>
  </si>
  <si>
    <t>租税</t>
  </si>
  <si>
    <t>年度分</t>
  </si>
  <si>
    <t>-</t>
  </si>
  <si>
    <t>第２９３  市町村税実収額</t>
  </si>
  <si>
    <t>郡市別</t>
  </si>
  <si>
    <t>地価割</t>
  </si>
  <si>
    <t>営業割</t>
  </si>
  <si>
    <t>営業税割</t>
  </si>
  <si>
    <t>戸別割</t>
  </si>
  <si>
    <t>所得税割</t>
  </si>
  <si>
    <t>特別税</t>
  </si>
  <si>
    <t>間接国税附加税</t>
  </si>
  <si>
    <t>鉱業税割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</si>
  <si>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</si>
  <si>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</si>
  <si>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</si>
  <si>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</si>
  <si>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</si>
  <si>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</si>
  <si>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</si>
  <si>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</si>
  <si>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</si>
  <si>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</si>
  <si>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４１年度</t>
  </si>
  <si>
    <t>４０年度</t>
  </si>
  <si>
    <t>３９年度</t>
  </si>
  <si>
    <t>３８年度</t>
  </si>
  <si>
    <t>３７年度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</si>
</sst>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3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2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center" vertical="center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/>
    </xf>
    <xf numFmtId="38" fontId="1" fillId="0" borderId="16" xfId="16" applyFont="1" applyBorder="1" applyAlignment="1">
      <alignment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2" fillId="0" borderId="0" xfId="16" applyFont="1" applyBorder="1" applyAlignment="1">
      <alignment horizontal="center"/>
    </xf>
    <xf numFmtId="38" fontId="1" fillId="0" borderId="18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7" width="9.125" style="3" customWidth="1"/>
    <col min="8" max="8" width="10.625" style="3" customWidth="1"/>
    <col min="9" max="15" width="9.125" style="3" customWidth="1"/>
    <col min="16" max="16384" width="9.00390625" style="3" customWidth="1"/>
  </cols>
  <sheetData>
    <row r="1" spans="1:14" s="1" customFormat="1" ht="12" customHeight="1">
      <c r="A1" s="1" t="s">
        <v>2</v>
      </c>
      <c r="B1" s="31" t="s">
        <v>5</v>
      </c>
      <c r="C1" s="31"/>
      <c r="D1" s="31"/>
      <c r="E1" s="31"/>
      <c r="F1" s="31"/>
      <c r="G1" s="31"/>
      <c r="H1" s="31"/>
      <c r="I1" s="31"/>
      <c r="J1" s="4" t="s">
        <v>3</v>
      </c>
      <c r="K1" s="13"/>
      <c r="L1" s="13"/>
      <c r="M1" s="13"/>
      <c r="N1" s="13"/>
    </row>
    <row r="2" spans="1:10" s="14" customFormat="1" ht="10.5" customHeight="1">
      <c r="A2" s="32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8" t="s">
        <v>15</v>
      </c>
    </row>
    <row r="3" spans="1:10" s="2" customFormat="1" ht="10.5" customHeight="1">
      <c r="A3" s="33"/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6" t="s">
        <v>1</v>
      </c>
    </row>
    <row r="4" spans="1:10" ht="10.5" customHeight="1">
      <c r="A4" s="15" t="s">
        <v>16</v>
      </c>
      <c r="B4" s="16">
        <v>1881</v>
      </c>
      <c r="C4" s="16">
        <v>10878</v>
      </c>
      <c r="D4" s="16">
        <v>10832</v>
      </c>
      <c r="E4" s="16">
        <v>14159</v>
      </c>
      <c r="F4" s="16">
        <v>9066</v>
      </c>
      <c r="G4" s="17">
        <v>5175</v>
      </c>
      <c r="H4" s="17">
        <v>2849</v>
      </c>
      <c r="I4" s="17" t="s">
        <v>4</v>
      </c>
      <c r="J4" s="18">
        <f>SUM(B4:I4)</f>
        <v>54840</v>
      </c>
    </row>
    <row r="5" spans="1:10" ht="10.5" customHeight="1">
      <c r="A5" s="19" t="s">
        <v>17</v>
      </c>
      <c r="B5" s="20">
        <v>15447</v>
      </c>
      <c r="C5" s="20">
        <v>19811</v>
      </c>
      <c r="D5" s="20">
        <v>1917</v>
      </c>
      <c r="E5" s="20">
        <v>79824</v>
      </c>
      <c r="F5" s="20">
        <v>3284</v>
      </c>
      <c r="G5" s="21">
        <v>414</v>
      </c>
      <c r="H5" s="21" t="s">
        <v>4</v>
      </c>
      <c r="I5" s="21">
        <v>33</v>
      </c>
      <c r="J5" s="22">
        <f aca="true" t="shared" si="0" ref="J5:J17">SUM(B5:I5)</f>
        <v>120730</v>
      </c>
    </row>
    <row r="6" spans="1:10" ht="10.5" customHeight="1">
      <c r="A6" s="19" t="s">
        <v>18</v>
      </c>
      <c r="B6" s="20">
        <v>36846</v>
      </c>
      <c r="C6" s="20">
        <v>10555</v>
      </c>
      <c r="D6" s="20">
        <v>1820</v>
      </c>
      <c r="E6" s="20">
        <v>89399</v>
      </c>
      <c r="F6" s="20">
        <v>3434</v>
      </c>
      <c r="G6" s="21">
        <v>4185</v>
      </c>
      <c r="H6" s="21" t="s">
        <v>4</v>
      </c>
      <c r="I6" s="21">
        <v>21</v>
      </c>
      <c r="J6" s="22">
        <f t="shared" si="0"/>
        <v>146260</v>
      </c>
    </row>
    <row r="7" spans="1:10" ht="10.5" customHeight="1">
      <c r="A7" s="19" t="s">
        <v>19</v>
      </c>
      <c r="B7" s="20">
        <v>30070</v>
      </c>
      <c r="C7" s="20">
        <v>9611</v>
      </c>
      <c r="D7" s="20">
        <v>1139</v>
      </c>
      <c r="E7" s="20">
        <v>82454</v>
      </c>
      <c r="F7" s="20">
        <v>2809</v>
      </c>
      <c r="G7" s="21">
        <v>283</v>
      </c>
      <c r="H7" s="21" t="s">
        <v>4</v>
      </c>
      <c r="I7" s="21" t="s">
        <v>4</v>
      </c>
      <c r="J7" s="22">
        <v>126365</v>
      </c>
    </row>
    <row r="8" spans="1:10" ht="10.5" customHeight="1">
      <c r="A8" s="19" t="s">
        <v>20</v>
      </c>
      <c r="B8" s="20">
        <v>20017</v>
      </c>
      <c r="C8" s="20">
        <v>8036</v>
      </c>
      <c r="D8" s="20">
        <v>1872</v>
      </c>
      <c r="E8" s="20">
        <v>65674</v>
      </c>
      <c r="F8" s="20">
        <v>3543</v>
      </c>
      <c r="G8" s="21">
        <v>48</v>
      </c>
      <c r="H8" s="21" t="s">
        <v>4</v>
      </c>
      <c r="I8" s="21">
        <v>61</v>
      </c>
      <c r="J8" s="22">
        <v>99252</v>
      </c>
    </row>
    <row r="9" spans="1:10" ht="10.5" customHeight="1">
      <c r="A9" s="19" t="s">
        <v>21</v>
      </c>
      <c r="B9" s="20">
        <v>12874</v>
      </c>
      <c r="C9" s="20">
        <v>9462</v>
      </c>
      <c r="D9" s="20">
        <v>1622</v>
      </c>
      <c r="E9" s="20">
        <v>91203</v>
      </c>
      <c r="F9" s="20">
        <v>2412</v>
      </c>
      <c r="G9" s="21">
        <v>178</v>
      </c>
      <c r="H9" s="21" t="s">
        <v>4</v>
      </c>
      <c r="I9" s="21">
        <v>84</v>
      </c>
      <c r="J9" s="22">
        <v>117834</v>
      </c>
    </row>
    <row r="10" spans="1:10" ht="10.5" customHeight="1">
      <c r="A10" s="19" t="s">
        <v>22</v>
      </c>
      <c r="B10" s="20">
        <v>33683</v>
      </c>
      <c r="C10" s="20">
        <v>24779</v>
      </c>
      <c r="D10" s="20">
        <v>3477</v>
      </c>
      <c r="E10" s="20">
        <v>203199</v>
      </c>
      <c r="F10" s="20">
        <v>5814</v>
      </c>
      <c r="G10" s="21">
        <v>1671</v>
      </c>
      <c r="H10" s="21">
        <v>3</v>
      </c>
      <c r="I10" s="21">
        <v>4</v>
      </c>
      <c r="J10" s="22">
        <f t="shared" si="0"/>
        <v>272630</v>
      </c>
    </row>
    <row r="11" spans="1:10" ht="10.5" customHeight="1">
      <c r="A11" s="23" t="s">
        <v>23</v>
      </c>
      <c r="B11" s="24">
        <v>26014</v>
      </c>
      <c r="C11" s="24">
        <v>19192</v>
      </c>
      <c r="D11" s="24">
        <v>2869</v>
      </c>
      <c r="E11" s="24">
        <v>141942</v>
      </c>
      <c r="F11" s="24">
        <v>4239</v>
      </c>
      <c r="G11" s="25" t="s">
        <v>24</v>
      </c>
      <c r="H11" s="25" t="s">
        <v>4</v>
      </c>
      <c r="I11" s="25" t="s">
        <v>4</v>
      </c>
      <c r="J11" s="26">
        <v>194257</v>
      </c>
    </row>
    <row r="12" spans="1:10" ht="10.5" customHeight="1">
      <c r="A12" s="9" t="s">
        <v>0</v>
      </c>
      <c r="B12" s="10">
        <f>SUM(B4:B11)</f>
        <v>176832</v>
      </c>
      <c r="C12" s="10">
        <v>112325</v>
      </c>
      <c r="D12" s="10">
        <v>25547</v>
      </c>
      <c r="E12" s="10">
        <f>SUM(E4:E11)</f>
        <v>767854</v>
      </c>
      <c r="F12" s="10">
        <f>SUM(F4:F11)</f>
        <v>34601</v>
      </c>
      <c r="G12" s="11">
        <v>11955</v>
      </c>
      <c r="H12" s="11">
        <v>2851</v>
      </c>
      <c r="I12" s="11">
        <v>204</v>
      </c>
      <c r="J12" s="12">
        <f>SUM(B12:I12)</f>
        <v>1132169</v>
      </c>
    </row>
    <row r="13" spans="1:10" ht="10.5" customHeight="1">
      <c r="A13" s="15" t="s">
        <v>25</v>
      </c>
      <c r="B13" s="16">
        <v>159086</v>
      </c>
      <c r="C13" s="16">
        <v>111375</v>
      </c>
      <c r="D13" s="16">
        <v>22107</v>
      </c>
      <c r="E13" s="16">
        <v>688594</v>
      </c>
      <c r="F13" s="16">
        <v>31014</v>
      </c>
      <c r="G13" s="17">
        <v>14708</v>
      </c>
      <c r="H13" s="17">
        <v>3</v>
      </c>
      <c r="I13" s="17">
        <v>114</v>
      </c>
      <c r="J13" s="18">
        <v>1027001</v>
      </c>
    </row>
    <row r="14" spans="1:10" ht="10.5" customHeight="1">
      <c r="A14" s="19" t="s">
        <v>26</v>
      </c>
      <c r="B14" s="20">
        <v>134583</v>
      </c>
      <c r="C14" s="20">
        <v>103006</v>
      </c>
      <c r="D14" s="20">
        <v>19759</v>
      </c>
      <c r="E14" s="20">
        <v>497542</v>
      </c>
      <c r="F14" s="20">
        <v>22883</v>
      </c>
      <c r="G14" s="21">
        <v>13438</v>
      </c>
      <c r="H14" s="21" t="s">
        <v>4</v>
      </c>
      <c r="I14" s="21">
        <v>4</v>
      </c>
      <c r="J14" s="22">
        <v>791220</v>
      </c>
    </row>
    <row r="15" spans="1:10" ht="10.5" customHeight="1">
      <c r="A15" s="19" t="s">
        <v>27</v>
      </c>
      <c r="B15" s="20">
        <v>129190</v>
      </c>
      <c r="C15" s="20">
        <v>90227</v>
      </c>
      <c r="D15" s="20">
        <v>20807</v>
      </c>
      <c r="E15" s="20">
        <v>327639</v>
      </c>
      <c r="F15" s="20">
        <v>20580</v>
      </c>
      <c r="G15" s="21">
        <v>17084</v>
      </c>
      <c r="H15" s="21">
        <v>2</v>
      </c>
      <c r="I15" s="21" t="s">
        <v>4</v>
      </c>
      <c r="J15" s="22">
        <f t="shared" si="0"/>
        <v>605529</v>
      </c>
    </row>
    <row r="16" spans="1:10" ht="10.5" customHeight="1">
      <c r="A16" s="19" t="s">
        <v>28</v>
      </c>
      <c r="B16" s="20">
        <v>129539</v>
      </c>
      <c r="C16" s="20">
        <v>81881</v>
      </c>
      <c r="D16" s="20">
        <v>15758</v>
      </c>
      <c r="E16" s="20">
        <v>272438</v>
      </c>
      <c r="F16" s="20">
        <v>18730</v>
      </c>
      <c r="G16" s="21">
        <v>17271</v>
      </c>
      <c r="H16" s="21">
        <v>2</v>
      </c>
      <c r="I16" s="21" t="s">
        <v>4</v>
      </c>
      <c r="J16" s="22">
        <f t="shared" si="0"/>
        <v>535619</v>
      </c>
    </row>
    <row r="17" spans="1:10" ht="10.5" customHeight="1">
      <c r="A17" s="27" t="s">
        <v>29</v>
      </c>
      <c r="B17" s="28">
        <v>127170</v>
      </c>
      <c r="C17" s="28">
        <v>71781</v>
      </c>
      <c r="D17" s="28">
        <v>14988</v>
      </c>
      <c r="E17" s="28">
        <v>243007</v>
      </c>
      <c r="F17" s="28">
        <v>16422</v>
      </c>
      <c r="G17" s="29">
        <v>13948</v>
      </c>
      <c r="H17" s="29">
        <v>3</v>
      </c>
      <c r="I17" s="29" t="s">
        <v>4</v>
      </c>
      <c r="J17" s="30">
        <f t="shared" si="0"/>
        <v>487319</v>
      </c>
    </row>
    <row r="18" ht="10.5" customHeight="1"/>
  </sheetData>
  <mergeCells count="2">
    <mergeCell ref="B1:I1"/>
    <mergeCell ref="A2:A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2001-12-27T04:50:36Z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