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6F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<sst xmlns="http://schemas.openxmlformats.org/spreadsheetml/2006/main" count="45" uniqueCount="29">
  <si>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計</t>
  </si>
  <si>
    <t>円</t>
  </si>
  <si>
    <t>年度分</t>
  </si>
  <si>
    <t>-</t>
  </si>
  <si>
    <t>財政</t>
  </si>
  <si>
    <t>合計</t>
  </si>
  <si>
    <t>-</t>
  </si>
  <si>
    <t>雑支出</t>
  </si>
  <si>
    <t>種別</t>
  </si>
  <si>
    <t>事務所費</t>
  </si>
  <si>
    <t>会議費</t>
  </si>
  <si>
    <t>補助費</t>
  </si>
  <si>
    <t>負担金</t>
  </si>
  <si>
    <t>過年度追払</t>
  </si>
  <si>
    <t>事業費</t>
  </si>
  <si>
    <t>-</t>
  </si>
  <si>
    <t>３７年度</t>
  </si>
  <si>
    <t>３８年度</t>
  </si>
  <si>
    <t>第３０６  町村農会歳出</t>
  </si>
  <si>
    <t>４１年度</t>
  </si>
  <si>
    <t>４０年度</t>
  </si>
  <si>
    <t>３９年度</t>
  </si>
  <si>
    <t>安芸郡町村農会</t>
  </si>
  <si>
    <t>香美郡町村農会</t>
  </si>
  <si>
    <t>長岡郡町村農会</t>
  </si>
  <si>
    <t>土佐郡町村農会</t>
  </si>
  <si>
    <t>吾川郡町村農会</t>
  </si>
  <si>
    <t>高岡郡町村農会</t>
  </si>
  <si>
    <t>幡多郡町村農会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</si>
</sst>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9" s="2" customFormat="1" ht="12">
      <c r="A1" s="2" t="s">
        <v>4</v>
      </c>
      <c r="B1" s="23" t="s">
        <v>18</v>
      </c>
      <c r="C1" s="23"/>
      <c r="D1" s="23"/>
      <c r="E1" s="23"/>
      <c r="F1" s="23"/>
      <c r="G1" s="23"/>
      <c r="H1" s="23"/>
      <c r="I1" s="13" t="s">
        <v>2</v>
      </c>
    </row>
    <row r="2" spans="1:9" s="3" customFormat="1" ht="10.5" customHeight="1">
      <c r="A2" s="21" t="s">
        <v>8</v>
      </c>
      <c r="B2" s="8" t="s">
        <v>9</v>
      </c>
      <c r="C2" s="8" t="s">
        <v>10</v>
      </c>
      <c r="D2" s="8" t="s">
        <v>12</v>
      </c>
      <c r="E2" s="8" t="s">
        <v>14</v>
      </c>
      <c r="F2" s="8" t="s">
        <v>11</v>
      </c>
      <c r="G2" s="8" t="s">
        <v>13</v>
      </c>
      <c r="H2" s="8" t="s">
        <v>7</v>
      </c>
      <c r="I2" s="9" t="s">
        <v>0</v>
      </c>
    </row>
    <row r="3" spans="1:9" ht="10.5" customHeight="1">
      <c r="A3" s="22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1" t="s">
        <v>1</v>
      </c>
    </row>
    <row r="4" spans="1:9" ht="10.5" customHeight="1">
      <c r="A4" s="16" t="s">
        <v>22</v>
      </c>
      <c r="B4" s="4">
        <v>3090</v>
      </c>
      <c r="C4" s="4">
        <v>15</v>
      </c>
      <c r="D4" s="4">
        <v>802</v>
      </c>
      <c r="E4" s="4">
        <v>1440</v>
      </c>
      <c r="F4" s="4" t="s">
        <v>3</v>
      </c>
      <c r="G4" s="4" t="s">
        <v>3</v>
      </c>
      <c r="H4" s="4" t="s">
        <v>15</v>
      </c>
      <c r="I4" s="5">
        <f aca="true" t="shared" si="0" ref="I4:I10">SUM(B4:H4)</f>
        <v>5347</v>
      </c>
    </row>
    <row r="5" spans="1:9" ht="10.5" customHeight="1">
      <c r="A5" s="16" t="s">
        <v>23</v>
      </c>
      <c r="B5" s="4">
        <v>524</v>
      </c>
      <c r="C5" s="4">
        <v>18</v>
      </c>
      <c r="D5" s="4">
        <v>28</v>
      </c>
      <c r="E5" s="4">
        <v>5568</v>
      </c>
      <c r="F5" s="4">
        <v>195</v>
      </c>
      <c r="G5" s="4" t="s">
        <v>3</v>
      </c>
      <c r="H5" s="4" t="s">
        <v>3</v>
      </c>
      <c r="I5" s="5">
        <f t="shared" si="0"/>
        <v>6333</v>
      </c>
    </row>
    <row r="6" spans="1:9" ht="10.5" customHeight="1">
      <c r="A6" s="16" t="s">
        <v>24</v>
      </c>
      <c r="B6" s="4">
        <v>2438</v>
      </c>
      <c r="C6" s="4">
        <v>18</v>
      </c>
      <c r="D6" s="4">
        <v>1140</v>
      </c>
      <c r="E6" s="4">
        <v>4676</v>
      </c>
      <c r="F6" s="4">
        <v>261</v>
      </c>
      <c r="G6" s="4" t="s">
        <v>3</v>
      </c>
      <c r="H6" s="4">
        <v>226</v>
      </c>
      <c r="I6" s="5">
        <f t="shared" si="0"/>
        <v>8759</v>
      </c>
    </row>
    <row r="7" spans="1:9" ht="10.5" customHeight="1">
      <c r="A7" s="16" t="s">
        <v>25</v>
      </c>
      <c r="B7" s="4">
        <v>338</v>
      </c>
      <c r="C7" s="4">
        <v>25</v>
      </c>
      <c r="D7" s="4">
        <v>831</v>
      </c>
      <c r="E7" s="4">
        <v>3328</v>
      </c>
      <c r="F7" s="4">
        <v>74</v>
      </c>
      <c r="G7" s="4" t="s">
        <v>3</v>
      </c>
      <c r="H7" s="4" t="s">
        <v>6</v>
      </c>
      <c r="I7" s="5">
        <f t="shared" si="0"/>
        <v>4596</v>
      </c>
    </row>
    <row r="8" spans="1:9" ht="10.5" customHeight="1">
      <c r="A8" s="16" t="s">
        <v>26</v>
      </c>
      <c r="B8" s="4">
        <v>943</v>
      </c>
      <c r="C8" s="4">
        <v>53</v>
      </c>
      <c r="D8" s="4">
        <v>1434</v>
      </c>
      <c r="E8" s="4">
        <v>4822</v>
      </c>
      <c r="F8" s="4">
        <v>1159</v>
      </c>
      <c r="G8" s="4">
        <v>62</v>
      </c>
      <c r="H8" s="4">
        <v>28</v>
      </c>
      <c r="I8" s="5">
        <f t="shared" si="0"/>
        <v>8501</v>
      </c>
    </row>
    <row r="9" spans="1:9" ht="10.5" customHeight="1">
      <c r="A9" s="16" t="s">
        <v>27</v>
      </c>
      <c r="B9" s="4">
        <v>4798</v>
      </c>
      <c r="C9" s="4">
        <v>68</v>
      </c>
      <c r="D9" s="4">
        <v>1417</v>
      </c>
      <c r="E9" s="4">
        <v>6561</v>
      </c>
      <c r="F9" s="4">
        <v>121</v>
      </c>
      <c r="G9" s="4" t="s">
        <v>6</v>
      </c>
      <c r="H9" s="4">
        <v>105</v>
      </c>
      <c r="I9" s="5">
        <f t="shared" si="0"/>
        <v>13070</v>
      </c>
    </row>
    <row r="10" spans="1:9" ht="10.5" customHeight="1">
      <c r="A10" s="17" t="s">
        <v>28</v>
      </c>
      <c r="B10" s="18">
        <v>1454</v>
      </c>
      <c r="C10" s="18">
        <v>129</v>
      </c>
      <c r="D10" s="18">
        <v>1634</v>
      </c>
      <c r="E10" s="18">
        <v>6270</v>
      </c>
      <c r="F10" s="18">
        <v>406</v>
      </c>
      <c r="G10" s="18" t="s">
        <v>3</v>
      </c>
      <c r="H10" s="18" t="s">
        <v>6</v>
      </c>
      <c r="I10" s="5">
        <f t="shared" si="0"/>
        <v>9893</v>
      </c>
    </row>
    <row r="11" spans="1:9" ht="10.5" customHeight="1">
      <c r="A11" s="14" t="s">
        <v>5</v>
      </c>
      <c r="B11" s="10">
        <f aca="true" t="shared" si="1" ref="B11:H11">SUM(B4:B10)</f>
        <v>13585</v>
      </c>
      <c r="C11" s="10">
        <f t="shared" si="1"/>
        <v>326</v>
      </c>
      <c r="D11" s="10">
        <f t="shared" si="1"/>
        <v>7286</v>
      </c>
      <c r="E11" s="10">
        <f t="shared" si="1"/>
        <v>32665</v>
      </c>
      <c r="F11" s="10">
        <f t="shared" si="1"/>
        <v>2216</v>
      </c>
      <c r="G11" s="10">
        <f t="shared" si="1"/>
        <v>62</v>
      </c>
      <c r="H11" s="10">
        <f t="shared" si="1"/>
        <v>359</v>
      </c>
      <c r="I11" s="11">
        <f>SUM(I4:I10)</f>
        <v>56499</v>
      </c>
    </row>
    <row r="12" spans="1:9" ht="10.5" customHeight="1">
      <c r="A12" s="15" t="s">
        <v>19</v>
      </c>
      <c r="B12" s="12">
        <v>11229</v>
      </c>
      <c r="C12" s="12">
        <v>257</v>
      </c>
      <c r="D12" s="12">
        <v>6795</v>
      </c>
      <c r="E12" s="12">
        <v>22753</v>
      </c>
      <c r="F12" s="12">
        <v>2523</v>
      </c>
      <c r="G12" s="12" t="s">
        <v>6</v>
      </c>
      <c r="H12" s="12">
        <v>240</v>
      </c>
      <c r="I12" s="20">
        <v>43797</v>
      </c>
    </row>
    <row r="13" spans="1:9" ht="10.5" customHeight="1">
      <c r="A13" s="16" t="s">
        <v>20</v>
      </c>
      <c r="B13" s="4">
        <v>4595</v>
      </c>
      <c r="C13" s="4">
        <v>276</v>
      </c>
      <c r="D13" s="4">
        <v>6019</v>
      </c>
      <c r="E13" s="4">
        <v>9894</v>
      </c>
      <c r="F13" s="4">
        <v>1366</v>
      </c>
      <c r="G13" s="4">
        <v>29</v>
      </c>
      <c r="H13" s="4">
        <v>28</v>
      </c>
      <c r="I13" s="5">
        <v>22211</v>
      </c>
    </row>
    <row r="14" spans="1:9" ht="10.5" customHeight="1">
      <c r="A14" s="16" t="s">
        <v>21</v>
      </c>
      <c r="B14" s="4">
        <v>3851</v>
      </c>
      <c r="C14" s="4">
        <v>257</v>
      </c>
      <c r="D14" s="4">
        <v>4573</v>
      </c>
      <c r="E14" s="4">
        <v>7576</v>
      </c>
      <c r="F14" s="4">
        <v>758</v>
      </c>
      <c r="G14" s="4">
        <v>31</v>
      </c>
      <c r="H14" s="4">
        <v>76</v>
      </c>
      <c r="I14" s="5">
        <v>17123</v>
      </c>
    </row>
    <row r="15" spans="1:9" ht="10.5" customHeight="1">
      <c r="A15" s="16" t="s">
        <v>17</v>
      </c>
      <c r="B15" s="4">
        <v>2601</v>
      </c>
      <c r="C15" s="4">
        <v>497</v>
      </c>
      <c r="D15" s="4">
        <v>2309</v>
      </c>
      <c r="E15" s="4">
        <v>4052</v>
      </c>
      <c r="F15" s="4">
        <v>701</v>
      </c>
      <c r="G15" s="4">
        <v>1</v>
      </c>
      <c r="H15" s="4">
        <v>67</v>
      </c>
      <c r="I15" s="5">
        <v>10128</v>
      </c>
    </row>
    <row r="16" spans="1:9" ht="10.5" customHeight="1">
      <c r="A16" s="19" t="s">
        <v>16</v>
      </c>
      <c r="B16" s="6">
        <v>2426</v>
      </c>
      <c r="C16" s="6">
        <v>414</v>
      </c>
      <c r="D16" s="6">
        <v>2152</v>
      </c>
      <c r="E16" s="6">
        <v>3351</v>
      </c>
      <c r="F16" s="6">
        <v>393</v>
      </c>
      <c r="G16" s="6">
        <v>1</v>
      </c>
      <c r="H16" s="6">
        <v>171</v>
      </c>
      <c r="I16" s="7">
        <v>8910</v>
      </c>
    </row>
    <row r="17" ht="10.5" customHeight="1"/>
    <row r="18" ht="10.5" customHeight="1"/>
    <row r="19" ht="10.5" customHeight="1"/>
  </sheetData>
  <mergeCells count="2">
    <mergeCell ref="A2:A3"/>
    <mergeCell ref="B1:H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2001-12-28T00:10:18Z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