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11F" sheetId="1" r:id="rId1"/>
  </sheets>
  <definedNames>
    <definedName name="_xlnm.Print_Titles" localSheetId="0">'M43-21-311F'!$A:$A</definedName>
  </definedNames>
  <calcPr fullCalcOnLoad="1"/>
</workbook>
</file>

<file path=xl/sharedStrings.xml><?xml version="1.0" encoding="utf-8"?>
<sst xmlns="http://schemas.openxmlformats.org/spreadsheetml/2006/main" count="73" uniqueCount="36">
  <si>
    <t>円</t>
  </si>
  <si>
    <t>財政</t>
  </si>
  <si>
    <t>合計</t>
  </si>
  <si>
    <t>土地</t>
  </si>
  <si>
    <t>計</t>
  </si>
  <si>
    <t>-</t>
  </si>
  <si>
    <t>財産</t>
  </si>
  <si>
    <t>諸建物</t>
  </si>
  <si>
    <t>諸穀物</t>
  </si>
  <si>
    <t>諸公債証書</t>
  </si>
  <si>
    <t>諸株券</t>
  </si>
  <si>
    <t>金員</t>
  </si>
  <si>
    <t>営利を目的とする営造物</t>
  </si>
  <si>
    <t>其他諸品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</si>
  <si>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</si>
  <si>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</si>
  <si>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</si>
  <si>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</si>
  <si>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</si>
  <si>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</si>
  <si>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</si>
  <si>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</si>
  <si>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４４年３月末日現在</t>
  </si>
  <si>
    <t>国庫債券</t>
  </si>
  <si>
    <t>其他債券</t>
  </si>
  <si>
    <t>財産より生        する収入</t>
  </si>
  <si>
    <t>負債</t>
  </si>
  <si>
    <t>負債利子年額</t>
  </si>
  <si>
    <t>第３１１  市町村基本財産及負債</t>
  </si>
  <si>
    <t>高知</t>
  </si>
  <si>
    <t>郡市別</t>
  </si>
  <si>
    <t>４３年</t>
  </si>
  <si>
    <t>４２年</t>
  </si>
  <si>
    <t>４１年</t>
  </si>
  <si>
    <t>４０年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</si>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</sst>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7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left" vertical="center"/>
    </xf>
    <xf numFmtId="38" fontId="3" fillId="0" borderId="7" xfId="16" applyFont="1" applyBorder="1" applyAlignment="1">
      <alignment horizontal="right" vertical="center" wrapText="1"/>
    </xf>
    <xf numFmtId="38" fontId="3" fillId="0" borderId="15" xfId="16" applyFont="1" applyBorder="1" applyAlignment="1">
      <alignment horizontal="right" vertical="center" wrapText="1"/>
    </xf>
    <xf numFmtId="38" fontId="3" fillId="0" borderId="6" xfId="16" applyFont="1" applyBorder="1" applyAlignment="1">
      <alignment horizontal="left"/>
    </xf>
    <xf numFmtId="38" fontId="3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21" xfId="16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38" fontId="3" fillId="0" borderId="3" xfId="16" applyFont="1" applyBorder="1" applyAlignment="1">
      <alignment horizontal="center" vertical="center"/>
    </xf>
    <xf numFmtId="38" fontId="3" fillId="0" borderId="23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25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26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27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2" s="2" customFormat="1" ht="12" customHeight="1">
      <c r="A1" s="2" t="s">
        <v>1</v>
      </c>
      <c r="B1" s="25" t="s">
        <v>28</v>
      </c>
      <c r="C1" s="25"/>
      <c r="D1" s="25"/>
      <c r="E1" s="25"/>
      <c r="F1" s="25"/>
      <c r="G1" s="25"/>
      <c r="H1" s="25"/>
      <c r="I1" s="25"/>
      <c r="J1" s="25"/>
      <c r="K1" s="25" t="s">
        <v>22</v>
      </c>
      <c r="L1" s="25"/>
    </row>
    <row r="2" spans="1:15" s="3" customFormat="1" ht="10.5" customHeight="1">
      <c r="A2" s="38" t="s">
        <v>30</v>
      </c>
      <c r="B2" s="26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34" t="s">
        <v>25</v>
      </c>
      <c r="N2" s="34" t="s">
        <v>26</v>
      </c>
      <c r="O2" s="36" t="s">
        <v>27</v>
      </c>
    </row>
    <row r="3" spans="1:15" s="3" customFormat="1" ht="10.5" customHeight="1">
      <c r="A3" s="39"/>
      <c r="B3" s="31" t="s">
        <v>3</v>
      </c>
      <c r="C3" s="31" t="s">
        <v>7</v>
      </c>
      <c r="D3" s="31" t="s">
        <v>8</v>
      </c>
      <c r="E3" s="31" t="s">
        <v>9</v>
      </c>
      <c r="F3" s="31" t="s">
        <v>23</v>
      </c>
      <c r="G3" s="31" t="s">
        <v>24</v>
      </c>
      <c r="H3" s="31" t="s">
        <v>10</v>
      </c>
      <c r="I3" s="31" t="s">
        <v>11</v>
      </c>
      <c r="J3" s="35" t="s">
        <v>12</v>
      </c>
      <c r="K3" s="31" t="s">
        <v>13</v>
      </c>
      <c r="L3" s="31" t="s">
        <v>4</v>
      </c>
      <c r="M3" s="35"/>
      <c r="N3" s="35"/>
      <c r="O3" s="37"/>
    </row>
    <row r="4" spans="1:15" s="3" customFormat="1" ht="10.5" customHeight="1">
      <c r="A4" s="39"/>
      <c r="B4" s="31"/>
      <c r="C4" s="31"/>
      <c r="D4" s="31"/>
      <c r="E4" s="31"/>
      <c r="F4" s="31"/>
      <c r="G4" s="31"/>
      <c r="H4" s="31"/>
      <c r="I4" s="31"/>
      <c r="J4" s="35"/>
      <c r="K4" s="31"/>
      <c r="L4" s="31"/>
      <c r="M4" s="35"/>
      <c r="N4" s="35"/>
      <c r="O4" s="37"/>
    </row>
    <row r="5" spans="1:15" s="3" customFormat="1" ht="10.5" customHeight="1">
      <c r="A5" s="40"/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5" t="s">
        <v>0</v>
      </c>
    </row>
    <row r="6" spans="1:15" s="3" customFormat="1" ht="10.5" customHeight="1">
      <c r="A6" s="20" t="s">
        <v>29</v>
      </c>
      <c r="B6" s="10">
        <v>104159</v>
      </c>
      <c r="C6" s="18">
        <v>148061</v>
      </c>
      <c r="D6" s="18" t="s">
        <v>5</v>
      </c>
      <c r="E6" s="18" t="s">
        <v>5</v>
      </c>
      <c r="F6" s="18">
        <v>13050</v>
      </c>
      <c r="G6" s="18" t="s">
        <v>5</v>
      </c>
      <c r="H6" s="18">
        <v>10000</v>
      </c>
      <c r="I6" s="18">
        <v>14889</v>
      </c>
      <c r="J6" s="18" t="s">
        <v>5</v>
      </c>
      <c r="K6" s="18"/>
      <c r="L6" s="18">
        <f>SUM(B6:K6)</f>
        <v>290159</v>
      </c>
      <c r="M6" s="21">
        <v>3077</v>
      </c>
      <c r="N6" s="21" t="s">
        <v>5</v>
      </c>
      <c r="O6" s="22" t="s">
        <v>5</v>
      </c>
    </row>
    <row r="7" spans="1:15" ht="10.5" customHeight="1">
      <c r="A7" s="23" t="s">
        <v>14</v>
      </c>
      <c r="B7" s="4">
        <v>175032</v>
      </c>
      <c r="C7" s="4">
        <v>131562</v>
      </c>
      <c r="D7" s="4">
        <v>667</v>
      </c>
      <c r="E7" s="4">
        <v>5515</v>
      </c>
      <c r="F7" s="4">
        <v>1368</v>
      </c>
      <c r="G7" s="4">
        <v>345</v>
      </c>
      <c r="H7" s="4">
        <v>2005</v>
      </c>
      <c r="I7" s="4">
        <v>52487</v>
      </c>
      <c r="J7" s="4" t="s">
        <v>5</v>
      </c>
      <c r="K7" s="4" t="s">
        <v>5</v>
      </c>
      <c r="L7" s="4">
        <f>SUM(B7:K7)</f>
        <v>368981</v>
      </c>
      <c r="M7" s="4">
        <v>8788</v>
      </c>
      <c r="N7" s="4">
        <v>14177</v>
      </c>
      <c r="O7" s="5">
        <v>211</v>
      </c>
    </row>
    <row r="8" spans="1:15" ht="10.5" customHeight="1">
      <c r="A8" s="23" t="s">
        <v>15</v>
      </c>
      <c r="B8" s="4">
        <v>49124</v>
      </c>
      <c r="C8" s="4">
        <v>146102</v>
      </c>
      <c r="D8" s="4" t="s">
        <v>5</v>
      </c>
      <c r="E8" s="4">
        <v>1825</v>
      </c>
      <c r="F8" s="4">
        <v>2410</v>
      </c>
      <c r="G8" s="4">
        <v>190</v>
      </c>
      <c r="H8" s="4">
        <v>340</v>
      </c>
      <c r="I8" s="4">
        <v>31653</v>
      </c>
      <c r="J8" s="4" t="s">
        <v>5</v>
      </c>
      <c r="K8" s="4" t="s">
        <v>5</v>
      </c>
      <c r="L8" s="4">
        <f aca="true" t="shared" si="0" ref="L8:L13">SUM(B8:K8)</f>
        <v>231644</v>
      </c>
      <c r="M8" s="4">
        <v>3409</v>
      </c>
      <c r="N8" s="4">
        <v>10761</v>
      </c>
      <c r="O8" s="5">
        <v>800</v>
      </c>
    </row>
    <row r="9" spans="1:15" ht="10.5" customHeight="1">
      <c r="A9" s="23" t="s">
        <v>16</v>
      </c>
      <c r="B9" s="4">
        <v>13897</v>
      </c>
      <c r="C9" s="4">
        <v>111158</v>
      </c>
      <c r="D9" s="4" t="s">
        <v>5</v>
      </c>
      <c r="E9" s="4">
        <v>2098</v>
      </c>
      <c r="F9" s="4">
        <v>806</v>
      </c>
      <c r="G9" s="4">
        <v>444</v>
      </c>
      <c r="H9" s="4">
        <v>5180</v>
      </c>
      <c r="I9" s="4">
        <v>29615</v>
      </c>
      <c r="J9" s="4">
        <v>500</v>
      </c>
      <c r="K9" s="4" t="s">
        <v>5</v>
      </c>
      <c r="L9" s="4">
        <f t="shared" si="0"/>
        <v>163698</v>
      </c>
      <c r="M9" s="4">
        <v>2068</v>
      </c>
      <c r="N9" s="4">
        <v>16330</v>
      </c>
      <c r="O9" s="5">
        <v>1017</v>
      </c>
    </row>
    <row r="10" spans="1:15" ht="10.5" customHeight="1">
      <c r="A10" s="23" t="s">
        <v>17</v>
      </c>
      <c r="B10" s="4">
        <v>73648</v>
      </c>
      <c r="C10" s="4">
        <v>163997</v>
      </c>
      <c r="D10" s="4" t="s">
        <v>5</v>
      </c>
      <c r="E10" s="4">
        <v>12470</v>
      </c>
      <c r="F10" s="4">
        <v>15550</v>
      </c>
      <c r="G10" s="4">
        <v>80</v>
      </c>
      <c r="H10" s="4">
        <v>13462</v>
      </c>
      <c r="I10" s="4">
        <v>20646</v>
      </c>
      <c r="J10" s="4" t="s">
        <v>5</v>
      </c>
      <c r="K10" s="4" t="s">
        <v>5</v>
      </c>
      <c r="L10" s="4">
        <f t="shared" si="0"/>
        <v>299853</v>
      </c>
      <c r="M10" s="4">
        <v>5454</v>
      </c>
      <c r="N10" s="4">
        <v>2800</v>
      </c>
      <c r="O10" s="5">
        <v>277</v>
      </c>
    </row>
    <row r="11" spans="1:15" ht="10.5" customHeight="1">
      <c r="A11" s="23" t="s">
        <v>18</v>
      </c>
      <c r="B11" s="4">
        <v>44771</v>
      </c>
      <c r="C11" s="4">
        <v>125185</v>
      </c>
      <c r="D11" s="4" t="s">
        <v>5</v>
      </c>
      <c r="E11" s="4">
        <v>2058</v>
      </c>
      <c r="F11" s="4">
        <v>5476</v>
      </c>
      <c r="G11" s="4">
        <v>1542</v>
      </c>
      <c r="H11" s="4">
        <v>5031</v>
      </c>
      <c r="I11" s="4">
        <v>26480</v>
      </c>
      <c r="J11" s="4" t="s">
        <v>5</v>
      </c>
      <c r="K11" s="4" t="s">
        <v>5</v>
      </c>
      <c r="L11" s="4">
        <v>210542</v>
      </c>
      <c r="M11" s="4">
        <v>2770</v>
      </c>
      <c r="N11" s="4">
        <v>13613</v>
      </c>
      <c r="O11" s="5">
        <v>904</v>
      </c>
    </row>
    <row r="12" spans="1:15" ht="10.5" customHeight="1">
      <c r="A12" s="23" t="s">
        <v>19</v>
      </c>
      <c r="B12" s="4">
        <v>116901</v>
      </c>
      <c r="C12" s="4">
        <v>242159</v>
      </c>
      <c r="D12" s="4">
        <v>5697</v>
      </c>
      <c r="E12" s="4">
        <v>8129</v>
      </c>
      <c r="F12" s="4">
        <v>2298</v>
      </c>
      <c r="G12" s="4">
        <v>726</v>
      </c>
      <c r="H12" s="4">
        <v>4065</v>
      </c>
      <c r="I12" s="4">
        <v>66531</v>
      </c>
      <c r="J12" s="4" t="s">
        <v>5</v>
      </c>
      <c r="K12" s="4" t="s">
        <v>5</v>
      </c>
      <c r="L12" s="4">
        <f t="shared" si="0"/>
        <v>446506</v>
      </c>
      <c r="M12" s="4">
        <v>5456</v>
      </c>
      <c r="N12" s="4">
        <v>23561</v>
      </c>
      <c r="O12" s="5">
        <v>1829</v>
      </c>
    </row>
    <row r="13" spans="1:15" ht="10.5" customHeight="1">
      <c r="A13" s="24" t="s">
        <v>20</v>
      </c>
      <c r="B13" s="16">
        <v>125453</v>
      </c>
      <c r="C13" s="16">
        <v>162097</v>
      </c>
      <c r="D13" s="16">
        <v>2356</v>
      </c>
      <c r="E13" s="16">
        <v>8850</v>
      </c>
      <c r="F13" s="16">
        <v>3625</v>
      </c>
      <c r="G13" s="16">
        <v>1940</v>
      </c>
      <c r="H13" s="16">
        <v>19218</v>
      </c>
      <c r="I13" s="16">
        <v>69234</v>
      </c>
      <c r="J13" s="16" t="s">
        <v>5</v>
      </c>
      <c r="K13" s="16" t="s">
        <v>5</v>
      </c>
      <c r="L13" s="16">
        <f t="shared" si="0"/>
        <v>392773</v>
      </c>
      <c r="M13" s="16">
        <v>9478</v>
      </c>
      <c r="N13" s="16">
        <v>4650</v>
      </c>
      <c r="O13" s="17">
        <v>340</v>
      </c>
    </row>
    <row r="14" spans="1:15" ht="10.5" customHeight="1">
      <c r="A14" s="8" t="s">
        <v>2</v>
      </c>
      <c r="B14" s="6">
        <f>SUM(B6:B13)</f>
        <v>702985</v>
      </c>
      <c r="C14" s="6">
        <f>SUM(C6:C13)</f>
        <v>1230321</v>
      </c>
      <c r="D14" s="6">
        <f aca="true" t="shared" si="1" ref="D14:N14">SUM(D6:D13)</f>
        <v>8720</v>
      </c>
      <c r="E14" s="6">
        <f t="shared" si="1"/>
        <v>40945</v>
      </c>
      <c r="F14" s="6">
        <f t="shared" si="1"/>
        <v>44583</v>
      </c>
      <c r="G14" s="6">
        <f t="shared" si="1"/>
        <v>5267</v>
      </c>
      <c r="H14" s="6">
        <f t="shared" si="1"/>
        <v>59301</v>
      </c>
      <c r="I14" s="6">
        <f t="shared" si="1"/>
        <v>311535</v>
      </c>
      <c r="J14" s="6">
        <f t="shared" si="1"/>
        <v>500</v>
      </c>
      <c r="K14" s="6" t="s">
        <v>5</v>
      </c>
      <c r="L14" s="6">
        <f t="shared" si="1"/>
        <v>2404156</v>
      </c>
      <c r="M14" s="6">
        <f t="shared" si="1"/>
        <v>40500</v>
      </c>
      <c r="N14" s="6">
        <f t="shared" si="1"/>
        <v>85892</v>
      </c>
      <c r="O14" s="7">
        <f>SUM(O7:O13)</f>
        <v>5378</v>
      </c>
    </row>
    <row r="15" spans="1:15" ht="10.5" customHeight="1">
      <c r="A15" s="9" t="s">
        <v>31</v>
      </c>
      <c r="B15" s="4">
        <v>627624</v>
      </c>
      <c r="C15" s="4">
        <v>1011364</v>
      </c>
      <c r="D15" s="4">
        <v>7651</v>
      </c>
      <c r="E15" s="19">
        <v>65238</v>
      </c>
      <c r="F15" s="18">
        <v>28573</v>
      </c>
      <c r="G15" s="4">
        <v>3787</v>
      </c>
      <c r="H15" s="4">
        <v>52484</v>
      </c>
      <c r="I15" s="4">
        <v>243539</v>
      </c>
      <c r="J15" s="4">
        <v>500</v>
      </c>
      <c r="K15" s="4">
        <v>18875</v>
      </c>
      <c r="L15" s="4">
        <v>2059632</v>
      </c>
      <c r="M15" s="4">
        <v>30893</v>
      </c>
      <c r="N15" s="4">
        <v>107382</v>
      </c>
      <c r="O15" s="5">
        <v>6690</v>
      </c>
    </row>
    <row r="16" spans="1:15" ht="10.5" customHeight="1">
      <c r="A16" s="9" t="s">
        <v>32</v>
      </c>
      <c r="B16" s="4">
        <v>541699</v>
      </c>
      <c r="C16" s="4">
        <v>744532</v>
      </c>
      <c r="D16" s="4">
        <v>8722</v>
      </c>
      <c r="E16" s="32">
        <v>93038</v>
      </c>
      <c r="F16" s="33"/>
      <c r="G16" s="4">
        <v>3364</v>
      </c>
      <c r="H16" s="4">
        <v>51335</v>
      </c>
      <c r="I16" s="4">
        <v>174337</v>
      </c>
      <c r="J16" s="4">
        <v>500</v>
      </c>
      <c r="K16" s="4">
        <v>14053</v>
      </c>
      <c r="L16" s="4">
        <v>1631579</v>
      </c>
      <c r="M16" s="4">
        <v>27089</v>
      </c>
      <c r="N16" s="4">
        <v>56018</v>
      </c>
      <c r="O16" s="5">
        <v>3794</v>
      </c>
    </row>
    <row r="17" spans="1:15" ht="10.5" customHeight="1">
      <c r="A17" s="9" t="s">
        <v>33</v>
      </c>
      <c r="B17" s="4">
        <v>495177</v>
      </c>
      <c r="C17" s="4">
        <v>323891</v>
      </c>
      <c r="D17" s="4">
        <v>11484</v>
      </c>
      <c r="E17" s="32">
        <v>78465</v>
      </c>
      <c r="F17" s="33"/>
      <c r="G17" s="4">
        <v>1429</v>
      </c>
      <c r="H17" s="4">
        <v>56363</v>
      </c>
      <c r="I17" s="4">
        <v>143562</v>
      </c>
      <c r="J17" s="4" t="s">
        <v>5</v>
      </c>
      <c r="K17" s="4">
        <v>1638</v>
      </c>
      <c r="L17" s="4">
        <v>1112007</v>
      </c>
      <c r="M17" s="4">
        <v>24174</v>
      </c>
      <c r="N17" s="4">
        <v>58979</v>
      </c>
      <c r="O17" s="5">
        <v>4002</v>
      </c>
    </row>
    <row r="18" spans="1:15" ht="10.5" customHeight="1">
      <c r="A18" s="9" t="s">
        <v>34</v>
      </c>
      <c r="B18" s="4">
        <v>283691</v>
      </c>
      <c r="C18" s="4">
        <v>196333</v>
      </c>
      <c r="D18" s="4">
        <v>7119</v>
      </c>
      <c r="E18" s="32">
        <v>45865</v>
      </c>
      <c r="F18" s="33"/>
      <c r="G18" s="4">
        <v>5691</v>
      </c>
      <c r="H18" s="4">
        <v>58634</v>
      </c>
      <c r="I18" s="4">
        <v>116287</v>
      </c>
      <c r="J18" s="4" t="s">
        <v>21</v>
      </c>
      <c r="K18" s="4">
        <v>723</v>
      </c>
      <c r="L18" s="4">
        <f>SUM(B18:K18)</f>
        <v>714343</v>
      </c>
      <c r="M18" s="4">
        <v>21771</v>
      </c>
      <c r="N18" s="4">
        <v>41672</v>
      </c>
      <c r="O18" s="5">
        <v>2824</v>
      </c>
    </row>
    <row r="19" spans="1:15" ht="10.5" customHeight="1">
      <c r="A19" s="11" t="s">
        <v>35</v>
      </c>
      <c r="B19" s="13">
        <v>179506</v>
      </c>
      <c r="C19" s="13">
        <v>13581</v>
      </c>
      <c r="D19" s="13">
        <v>7022</v>
      </c>
      <c r="E19" s="29">
        <v>26308</v>
      </c>
      <c r="F19" s="30"/>
      <c r="G19" s="13">
        <v>6233</v>
      </c>
      <c r="H19" s="13">
        <v>53322</v>
      </c>
      <c r="I19" s="13">
        <v>94981</v>
      </c>
      <c r="J19" s="13">
        <v>118</v>
      </c>
      <c r="K19" s="13">
        <v>635</v>
      </c>
      <c r="L19" s="13">
        <f>SUM(B19:K19)</f>
        <v>381706</v>
      </c>
      <c r="M19" s="13">
        <v>16948</v>
      </c>
      <c r="N19" s="13">
        <v>32144</v>
      </c>
      <c r="O19" s="12">
        <v>2244</v>
      </c>
    </row>
    <row r="20" ht="10.5" customHeight="1"/>
  </sheetData>
  <mergeCells count="22">
    <mergeCell ref="O2:O4"/>
    <mergeCell ref="G3:G4"/>
    <mergeCell ref="H3:H4"/>
    <mergeCell ref="A2:A5"/>
    <mergeCell ref="J3:J4"/>
    <mergeCell ref="I3:I4"/>
    <mergeCell ref="L3:L4"/>
    <mergeCell ref="K3:K4"/>
    <mergeCell ref="E17:F17"/>
    <mergeCell ref="E18:F18"/>
    <mergeCell ref="M2:M4"/>
    <mergeCell ref="N2:N4"/>
    <mergeCell ref="K1:L1"/>
    <mergeCell ref="B2:L2"/>
    <mergeCell ref="B1:J1"/>
    <mergeCell ref="E19:F19"/>
    <mergeCell ref="B3:B4"/>
    <mergeCell ref="C3:C4"/>
    <mergeCell ref="D3:D4"/>
    <mergeCell ref="E3:E4"/>
    <mergeCell ref="F3:F4"/>
    <mergeCell ref="E16:F16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2001-12-28T01:43:52Z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