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5480" windowHeight="97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<sst xmlns="http://schemas.openxmlformats.org/spreadsheetml/2006/main" count="609" uniqueCount="220">
  <si>
    <t>高　知　市</t>
  </si>
  <si>
    <t>安　芸　郡</t>
  </si>
  <si>
    <t>安芸町</t>
  </si>
  <si>
    <t>室戸町</t>
  </si>
  <si>
    <t>甲浦町</t>
  </si>
  <si>
    <t>奈半利町</t>
  </si>
  <si>
    <t>田野町</t>
  </si>
  <si>
    <t>安田町</t>
  </si>
  <si>
    <t>室戸岬町</t>
  </si>
  <si>
    <t>野根町</t>
  </si>
  <si>
    <t>吉良川町</t>
  </si>
  <si>
    <t>佐喜浜村</t>
  </si>
  <si>
    <t>羽根町</t>
  </si>
  <si>
    <t>北川村</t>
  </si>
  <si>
    <t>馬路村</t>
  </si>
  <si>
    <t>中山村</t>
  </si>
  <si>
    <t>伊尾木村</t>
  </si>
  <si>
    <t>川北村</t>
  </si>
  <si>
    <t>東川村</t>
  </si>
  <si>
    <t>畑山村</t>
  </si>
  <si>
    <t>井の口村</t>
  </si>
  <si>
    <t>土居村</t>
  </si>
  <si>
    <t>穴内村</t>
  </si>
  <si>
    <t>赤野村</t>
  </si>
  <si>
    <t>和食村</t>
  </si>
  <si>
    <t>馬の上村</t>
  </si>
  <si>
    <t>西分村</t>
  </si>
  <si>
    <t>香　美　郡</t>
  </si>
  <si>
    <t>赤岡町</t>
  </si>
  <si>
    <t>岸本町</t>
  </si>
  <si>
    <t>山田町</t>
  </si>
  <si>
    <t>野市町</t>
  </si>
  <si>
    <t>徳王子村</t>
  </si>
  <si>
    <t>山南村</t>
  </si>
  <si>
    <t>山北村</t>
  </si>
  <si>
    <t>夜須村</t>
  </si>
  <si>
    <t>東川村</t>
  </si>
  <si>
    <t>西川村</t>
  </si>
  <si>
    <t>富家村</t>
  </si>
  <si>
    <t>香宗村</t>
  </si>
  <si>
    <t>佐古村</t>
  </si>
  <si>
    <t>吉川村</t>
  </si>
  <si>
    <t>三島村</t>
  </si>
  <si>
    <t>前浜村</t>
  </si>
  <si>
    <t>田村</t>
  </si>
  <si>
    <t>立田村</t>
  </si>
  <si>
    <t>岩村</t>
  </si>
  <si>
    <t>明治村</t>
  </si>
  <si>
    <t>大楠植村</t>
  </si>
  <si>
    <t>佐岡村</t>
  </si>
  <si>
    <t>片地村</t>
  </si>
  <si>
    <t>美良布村</t>
  </si>
  <si>
    <t>暁霞村</t>
  </si>
  <si>
    <t>在所村</t>
  </si>
  <si>
    <t>槙山村</t>
  </si>
  <si>
    <t>上韮生村</t>
  </si>
  <si>
    <t>長　岡　郡</t>
  </si>
  <si>
    <t>後免町</t>
  </si>
  <si>
    <t>本山町</t>
  </si>
  <si>
    <t>三里村</t>
  </si>
  <si>
    <t>十市村</t>
  </si>
  <si>
    <t>三和村</t>
  </si>
  <si>
    <t>稲生村</t>
  </si>
  <si>
    <t>五台山村</t>
  </si>
  <si>
    <t>高須村</t>
  </si>
  <si>
    <t>大津村</t>
  </si>
  <si>
    <t>介良村</t>
  </si>
  <si>
    <t>大篠村</t>
  </si>
  <si>
    <t>野田村</t>
  </si>
  <si>
    <t>長岡村</t>
  </si>
  <si>
    <t>岡豊村</t>
  </si>
  <si>
    <t>国府田村</t>
  </si>
  <si>
    <t>久礼田村</t>
  </si>
  <si>
    <t>新改村</t>
  </si>
  <si>
    <t>瓶岩村</t>
  </si>
  <si>
    <t>上倉村</t>
  </si>
  <si>
    <t>田井村</t>
  </si>
  <si>
    <t>吉野村</t>
  </si>
  <si>
    <t>大杉村</t>
  </si>
  <si>
    <t>天坪村</t>
  </si>
  <si>
    <t>西豊永村</t>
  </si>
  <si>
    <t>東豊永村</t>
  </si>
  <si>
    <t>土　佐　郡</t>
  </si>
  <si>
    <t>布師田村</t>
  </si>
  <si>
    <t>一宮村</t>
  </si>
  <si>
    <t>鴨田村</t>
  </si>
  <si>
    <t>朝倉村</t>
  </si>
  <si>
    <t>宇治村</t>
  </si>
  <si>
    <t>鏡村</t>
  </si>
  <si>
    <t>土佐山村</t>
  </si>
  <si>
    <t>地蔵時村</t>
  </si>
  <si>
    <t>森村</t>
  </si>
  <si>
    <t>大川村</t>
  </si>
  <si>
    <t>本川村</t>
  </si>
  <si>
    <t>吾　川　郡</t>
  </si>
  <si>
    <t>伊野町</t>
  </si>
  <si>
    <t>池川町</t>
  </si>
  <si>
    <t>長浜町</t>
  </si>
  <si>
    <t>浦戸村</t>
  </si>
  <si>
    <t>御畳瀬村</t>
  </si>
  <si>
    <t>諸木村</t>
  </si>
  <si>
    <t>芳原村</t>
  </si>
  <si>
    <t>西分村</t>
  </si>
  <si>
    <t>秋山村</t>
  </si>
  <si>
    <t>仁西村</t>
  </si>
  <si>
    <t>森山村</t>
  </si>
  <si>
    <t>弘岡下の村</t>
  </si>
  <si>
    <t>弘岡中の村</t>
  </si>
  <si>
    <t>弘岡上の村</t>
  </si>
  <si>
    <t>八田村</t>
  </si>
  <si>
    <t>神谷村</t>
  </si>
  <si>
    <t>三瀬村</t>
  </si>
  <si>
    <t>横畠村</t>
  </si>
  <si>
    <t>大崎村</t>
  </si>
  <si>
    <t>名野川村</t>
  </si>
  <si>
    <t>富岡村</t>
  </si>
  <si>
    <t>小川村</t>
  </si>
  <si>
    <t>清水村</t>
  </si>
  <si>
    <t>上八川村</t>
  </si>
  <si>
    <t>下八川村</t>
  </si>
  <si>
    <t>高　岡　郡</t>
  </si>
  <si>
    <t>須崎町</t>
  </si>
  <si>
    <t>高岡町</t>
  </si>
  <si>
    <t>久礼町</t>
  </si>
  <si>
    <t>佐川町</t>
  </si>
  <si>
    <t>越知村</t>
  </si>
  <si>
    <t>上の加江町</t>
  </si>
  <si>
    <t>宇佐町</t>
  </si>
  <si>
    <t>窪川町</t>
  </si>
  <si>
    <t>蓮池町</t>
  </si>
  <si>
    <t>北原村</t>
  </si>
  <si>
    <t>戸波村</t>
  </si>
  <si>
    <t>波介村</t>
  </si>
  <si>
    <t>高石村</t>
  </si>
  <si>
    <t>新居村</t>
  </si>
  <si>
    <t>浦の内村</t>
  </si>
  <si>
    <t>多の郷村</t>
  </si>
  <si>
    <t>吾桑村</t>
  </si>
  <si>
    <t>東又村</t>
  </si>
  <si>
    <t>興　津　村</t>
  </si>
  <si>
    <t>松葉川村</t>
  </si>
  <si>
    <t>仁井田村</t>
  </si>
  <si>
    <t>大野見村</t>
  </si>
  <si>
    <t>梼　原　村</t>
  </si>
  <si>
    <t>東津野村</t>
  </si>
  <si>
    <t>上葉山村</t>
  </si>
  <si>
    <t>下葉山村</t>
  </si>
  <si>
    <t>上分村</t>
  </si>
  <si>
    <t>新荘村</t>
  </si>
  <si>
    <t>斗賀野村</t>
  </si>
  <si>
    <t>尾川村</t>
  </si>
  <si>
    <t>大桐村</t>
  </si>
  <si>
    <t>長者村</t>
  </si>
  <si>
    <t>別府村</t>
  </si>
  <si>
    <t>黒岩村</t>
  </si>
  <si>
    <t>能津村</t>
  </si>
  <si>
    <t>加茂村</t>
  </si>
  <si>
    <t>目下村</t>
  </si>
  <si>
    <t>川内村</t>
  </si>
  <si>
    <t>幡  多  郡</t>
  </si>
  <si>
    <t>中村町</t>
  </si>
  <si>
    <t>宿毛町</t>
  </si>
  <si>
    <t>清水町</t>
  </si>
  <si>
    <t>下田町</t>
  </si>
  <si>
    <t>佐賀町</t>
  </si>
  <si>
    <t>白田川村</t>
  </si>
  <si>
    <t>七郷村</t>
  </si>
  <si>
    <t>入野村</t>
  </si>
  <si>
    <t>多の口村</t>
  </si>
  <si>
    <t>東山村</t>
  </si>
  <si>
    <t>蕨岡村</t>
  </si>
  <si>
    <t>富山村</t>
  </si>
  <si>
    <t>大正村</t>
  </si>
  <si>
    <t>昭和村</t>
  </si>
  <si>
    <t>十川村</t>
  </si>
  <si>
    <t>江川崎村</t>
  </si>
  <si>
    <t>津大村</t>
  </si>
  <si>
    <t>大川筋村</t>
  </si>
  <si>
    <t>後川村</t>
  </si>
  <si>
    <t>八束村</t>
  </si>
  <si>
    <t>伊豆田村</t>
  </si>
  <si>
    <t>上灘村</t>
  </si>
  <si>
    <t>三崎村</t>
  </si>
  <si>
    <t>下川口村</t>
  </si>
  <si>
    <t>月灘村</t>
  </si>
  <si>
    <t>沖の島村</t>
  </si>
  <si>
    <t>奥内村</t>
  </si>
  <si>
    <t>小筑紫村</t>
  </si>
  <si>
    <t>和田村</t>
  </si>
  <si>
    <t>橋上村</t>
  </si>
  <si>
    <t>平田村</t>
  </si>
  <si>
    <t>山奈村</t>
  </si>
  <si>
    <t>中筋村</t>
  </si>
  <si>
    <t>東中筋村</t>
  </si>
  <si>
    <t>三原村</t>
  </si>
  <si>
    <t>具同村</t>
  </si>
  <si>
    <t>町</t>
  </si>
  <si>
    <t>石</t>
  </si>
  <si>
    <t>円</t>
  </si>
  <si>
    <t>安芸郡</t>
  </si>
  <si>
    <t>(市町村別）</t>
  </si>
  <si>
    <t>(町村別）</t>
  </si>
  <si>
    <t>（続）</t>
  </si>
  <si>
    <t>香美郡</t>
  </si>
  <si>
    <t>－</t>
  </si>
  <si>
    <t>－</t>
  </si>
  <si>
    <t>－</t>
  </si>
  <si>
    <t>－</t>
  </si>
  <si>
    <t>総  数</t>
  </si>
  <si>
    <t>裸  麦</t>
  </si>
  <si>
    <t>小  麦</t>
  </si>
  <si>
    <t>大  麦</t>
  </si>
  <si>
    <t>価  額</t>
  </si>
  <si>
    <t>作　　　　付　　　　反　　　　別</t>
  </si>
  <si>
    <t>収　　　　　穫　　　　　高</t>
  </si>
  <si>
    <t>市　町　村　別</t>
  </si>
  <si>
    <t>町　村　別</t>
  </si>
  <si>
    <t>－</t>
  </si>
  <si>
    <t>１２</t>
  </si>
  <si>
    <t>麦　　　　　　の　　　　　　２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</si>
</sst>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.00_);[Red]\(0.00\)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9"/>
      <name val="ＭＳ Ｐ明朝"/>
      <family val="1"/>
    </font>
    <font>
      <sz val="6"/>
      <name val="ＭＳ Ｐ明朝"/>
      <family val="1"/>
    </font>
    <font>
      <sz val="9"/>
      <name val="ＭＳ Ｐゴシック"/>
      <family val="3"/>
    </font>
    <font>
      <b/>
      <sz val="11"/>
      <name val="ＭＳ Ｐ明朝"/>
      <family val="1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38" fontId="2" fillId="0" borderId="0" xfId="16" applyFont="1" applyAlignment="1">
      <alignment vertical="center"/>
    </xf>
    <xf numFmtId="38" fontId="2" fillId="0" borderId="0" xfId="16" applyFont="1" applyBorder="1" applyAlignment="1">
      <alignment vertical="center"/>
    </xf>
    <xf numFmtId="177" fontId="2" fillId="0" borderId="0" xfId="0" applyNumberFormat="1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38" fontId="2" fillId="0" borderId="0" xfId="16" applyFont="1" applyBorder="1" applyAlignment="1">
      <alignment horizontal="distributed" vertical="distributed"/>
    </xf>
    <xf numFmtId="0" fontId="2" fillId="0" borderId="0" xfId="0" applyFont="1" applyBorder="1" applyAlignment="1">
      <alignment horizontal="distributed" vertical="distributed"/>
    </xf>
    <xf numFmtId="0" fontId="2" fillId="0" borderId="0" xfId="0" applyFont="1" applyAlignment="1">
      <alignment horizontal="distributed" vertical="distributed"/>
    </xf>
    <xf numFmtId="38" fontId="2" fillId="0" borderId="1" xfId="16" applyFont="1" applyBorder="1" applyAlignment="1">
      <alignment vertical="center"/>
    </xf>
    <xf numFmtId="177" fontId="2" fillId="0" borderId="1" xfId="0" applyNumberFormat="1" applyFont="1" applyBorder="1" applyAlignment="1">
      <alignment vertical="center"/>
    </xf>
    <xf numFmtId="177" fontId="3" fillId="0" borderId="1" xfId="16" applyNumberFormat="1" applyFont="1" applyBorder="1" applyAlignment="1">
      <alignment horizontal="right" vertical="center"/>
    </xf>
    <xf numFmtId="38" fontId="3" fillId="0" borderId="1" xfId="16" applyFont="1" applyBorder="1" applyAlignment="1">
      <alignment horizontal="right" vertical="center"/>
    </xf>
    <xf numFmtId="38" fontId="2" fillId="0" borderId="2" xfId="16" applyFont="1" applyBorder="1" applyAlignment="1">
      <alignment horizontal="center" vertical="center"/>
    </xf>
    <xf numFmtId="38" fontId="2" fillId="0" borderId="3" xfId="16" applyFont="1" applyBorder="1" applyAlignment="1">
      <alignment horizontal="center" vertical="center"/>
    </xf>
    <xf numFmtId="177" fontId="2" fillId="0" borderId="2" xfId="0" applyNumberFormat="1" applyFont="1" applyBorder="1" applyAlignment="1">
      <alignment horizontal="center" vertical="center"/>
    </xf>
    <xf numFmtId="177" fontId="2" fillId="0" borderId="4" xfId="0" applyNumberFormat="1" applyFont="1" applyBorder="1" applyAlignment="1">
      <alignment horizontal="center" vertical="center"/>
    </xf>
    <xf numFmtId="38" fontId="2" fillId="0" borderId="4" xfId="16" applyFont="1" applyBorder="1" applyAlignment="1">
      <alignment horizontal="center" vertical="center"/>
    </xf>
    <xf numFmtId="38" fontId="3" fillId="0" borderId="5" xfId="16" applyFont="1" applyBorder="1" applyAlignment="1">
      <alignment horizontal="right" vertical="center"/>
    </xf>
    <xf numFmtId="38" fontId="2" fillId="0" borderId="6" xfId="16" applyFont="1" applyBorder="1" applyAlignment="1">
      <alignment vertical="center"/>
    </xf>
    <xf numFmtId="38" fontId="2" fillId="0" borderId="7" xfId="16" applyFont="1" applyBorder="1" applyAlignment="1">
      <alignment vertical="center"/>
    </xf>
    <xf numFmtId="177" fontId="3" fillId="0" borderId="8" xfId="16" applyNumberFormat="1" applyFont="1" applyBorder="1" applyAlignment="1">
      <alignment horizontal="right" vertical="center"/>
    </xf>
    <xf numFmtId="177" fontId="3" fillId="0" borderId="9" xfId="16" applyNumberFormat="1" applyFont="1" applyBorder="1" applyAlignment="1">
      <alignment horizontal="right" vertical="center"/>
    </xf>
    <xf numFmtId="177" fontId="3" fillId="0" borderId="10" xfId="16" applyNumberFormat="1" applyFont="1" applyBorder="1" applyAlignment="1">
      <alignment horizontal="right" vertical="center"/>
    </xf>
    <xf numFmtId="38" fontId="3" fillId="0" borderId="10" xfId="16" applyFont="1" applyBorder="1" applyAlignment="1">
      <alignment horizontal="right" vertical="center"/>
    </xf>
    <xf numFmtId="38" fontId="3" fillId="0" borderId="9" xfId="16" applyFont="1" applyBorder="1" applyAlignment="1">
      <alignment horizontal="right" vertical="center"/>
    </xf>
    <xf numFmtId="38" fontId="3" fillId="0" borderId="11" xfId="16" applyFont="1" applyBorder="1" applyAlignment="1">
      <alignment horizontal="right" vertical="center"/>
    </xf>
    <xf numFmtId="177" fontId="2" fillId="0" borderId="12" xfId="0" applyNumberFormat="1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177" fontId="2" fillId="0" borderId="0" xfId="0" applyNumberFormat="1" applyFont="1" applyBorder="1" applyAlignment="1">
      <alignment vertical="center"/>
    </xf>
    <xf numFmtId="38" fontId="2" fillId="0" borderId="13" xfId="16" applyFont="1" applyBorder="1" applyAlignment="1">
      <alignment vertical="center"/>
    </xf>
    <xf numFmtId="177" fontId="2" fillId="0" borderId="14" xfId="0" applyNumberFormat="1" applyFont="1" applyBorder="1" applyAlignment="1">
      <alignment vertical="center"/>
    </xf>
    <xf numFmtId="0" fontId="4" fillId="0" borderId="15" xfId="0" applyFont="1" applyBorder="1" applyAlignment="1">
      <alignment horizontal="right" vertical="center"/>
    </xf>
    <xf numFmtId="177" fontId="2" fillId="0" borderId="16" xfId="0" applyNumberFormat="1" applyFont="1" applyBorder="1" applyAlignment="1">
      <alignment vertical="center"/>
    </xf>
    <xf numFmtId="177" fontId="2" fillId="0" borderId="15" xfId="0" applyNumberFormat="1" applyFont="1" applyBorder="1" applyAlignment="1">
      <alignment vertical="center"/>
    </xf>
    <xf numFmtId="38" fontId="2" fillId="0" borderId="16" xfId="16" applyFont="1" applyBorder="1" applyAlignment="1">
      <alignment vertical="center"/>
    </xf>
    <xf numFmtId="38" fontId="2" fillId="0" borderId="17" xfId="16" applyFont="1" applyBorder="1" applyAlignment="1">
      <alignment vertical="center"/>
    </xf>
    <xf numFmtId="38" fontId="2" fillId="0" borderId="18" xfId="16" applyFont="1" applyBorder="1" applyAlignment="1">
      <alignment vertical="center"/>
    </xf>
    <xf numFmtId="38" fontId="2" fillId="0" borderId="11" xfId="16" applyFont="1" applyBorder="1" applyAlignment="1">
      <alignment horizontal="distributed" vertical="distributed"/>
    </xf>
    <xf numFmtId="38" fontId="2" fillId="0" borderId="19" xfId="16" applyFont="1" applyBorder="1" applyAlignment="1">
      <alignment vertical="center"/>
    </xf>
    <xf numFmtId="38" fontId="2" fillId="0" borderId="13" xfId="16" applyFont="1" applyBorder="1" applyAlignment="1">
      <alignment horizontal="distributed" vertical="distributed"/>
    </xf>
    <xf numFmtId="38" fontId="2" fillId="0" borderId="19" xfId="16" applyFont="1" applyBorder="1" applyAlignment="1">
      <alignment vertical="center"/>
    </xf>
    <xf numFmtId="38" fontId="2" fillId="0" borderId="20" xfId="16" applyFont="1" applyBorder="1" applyAlignment="1">
      <alignment vertical="center"/>
    </xf>
    <xf numFmtId="38" fontId="2" fillId="0" borderId="17" xfId="16" applyFont="1" applyBorder="1" applyAlignment="1">
      <alignment horizontal="distributed" vertical="distributed"/>
    </xf>
    <xf numFmtId="38" fontId="3" fillId="0" borderId="6" xfId="16" applyFont="1" applyBorder="1" applyAlignment="1">
      <alignment horizontal="right" vertical="center"/>
    </xf>
    <xf numFmtId="38" fontId="3" fillId="0" borderId="8" xfId="16" applyFont="1" applyBorder="1" applyAlignment="1">
      <alignment horizontal="right" vertical="center"/>
    </xf>
    <xf numFmtId="38" fontId="3" fillId="0" borderId="12" xfId="16" applyFont="1" applyBorder="1" applyAlignment="1">
      <alignment horizontal="right" vertical="center"/>
    </xf>
    <xf numFmtId="38" fontId="3" fillId="0" borderId="0" xfId="16" applyFont="1" applyBorder="1" applyAlignment="1">
      <alignment horizontal="right" vertical="center"/>
    </xf>
    <xf numFmtId="38" fontId="3" fillId="0" borderId="13" xfId="16" applyFont="1" applyBorder="1" applyAlignment="1">
      <alignment horizontal="right" vertical="center"/>
    </xf>
    <xf numFmtId="38" fontId="2" fillId="0" borderId="12" xfId="16" applyFont="1" applyBorder="1" applyAlignment="1">
      <alignment vertical="center"/>
    </xf>
    <xf numFmtId="38" fontId="2" fillId="0" borderId="14" xfId="16" applyFont="1" applyBorder="1" applyAlignment="1">
      <alignment vertical="center"/>
    </xf>
    <xf numFmtId="38" fontId="2" fillId="0" borderId="15" xfId="16" applyFont="1" applyBorder="1" applyAlignment="1">
      <alignment vertical="center"/>
    </xf>
    <xf numFmtId="177" fontId="3" fillId="0" borderId="11" xfId="16" applyNumberFormat="1" applyFont="1" applyBorder="1" applyAlignment="1">
      <alignment horizontal="right" vertical="center"/>
    </xf>
    <xf numFmtId="177" fontId="3" fillId="0" borderId="12" xfId="16" applyNumberFormat="1" applyFont="1" applyBorder="1" applyAlignment="1">
      <alignment horizontal="right" vertical="center"/>
    </xf>
    <xf numFmtId="177" fontId="3" fillId="0" borderId="0" xfId="16" applyNumberFormat="1" applyFont="1" applyBorder="1" applyAlignment="1">
      <alignment horizontal="right" vertical="center"/>
    </xf>
    <xf numFmtId="177" fontId="3" fillId="0" borderId="13" xfId="16" applyNumberFormat="1" applyFont="1" applyBorder="1" applyAlignment="1">
      <alignment horizontal="right" vertical="center"/>
    </xf>
    <xf numFmtId="177" fontId="2" fillId="0" borderId="13" xfId="0" applyNumberFormat="1" applyFont="1" applyBorder="1" applyAlignment="1">
      <alignment vertical="center"/>
    </xf>
    <xf numFmtId="177" fontId="2" fillId="0" borderId="17" xfId="0" applyNumberFormat="1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38" fontId="3" fillId="0" borderId="18" xfId="16" applyFont="1" applyBorder="1" applyAlignment="1">
      <alignment horizontal="right" vertical="center"/>
    </xf>
    <xf numFmtId="38" fontId="3" fillId="0" borderId="21" xfId="16" applyFont="1" applyBorder="1" applyAlignment="1">
      <alignment horizontal="right" vertical="center"/>
    </xf>
    <xf numFmtId="38" fontId="3" fillId="0" borderId="19" xfId="16" applyFont="1" applyBorder="1" applyAlignment="1">
      <alignment horizontal="right" vertical="center"/>
    </xf>
    <xf numFmtId="38" fontId="3" fillId="0" borderId="22" xfId="16" applyFont="1" applyBorder="1" applyAlignment="1">
      <alignment horizontal="right" vertical="center"/>
    </xf>
    <xf numFmtId="38" fontId="2" fillId="0" borderId="22" xfId="16" applyFont="1" applyBorder="1" applyAlignment="1">
      <alignment vertical="center"/>
    </xf>
    <xf numFmtId="38" fontId="2" fillId="0" borderId="23" xfId="16" applyFont="1" applyBorder="1" applyAlignment="1">
      <alignment vertical="center"/>
    </xf>
    <xf numFmtId="177" fontId="3" fillId="0" borderId="18" xfId="16" applyNumberFormat="1" applyFont="1" applyBorder="1" applyAlignment="1">
      <alignment horizontal="right" vertical="center"/>
    </xf>
    <xf numFmtId="177" fontId="3" fillId="0" borderId="21" xfId="16" applyNumberFormat="1" applyFont="1" applyBorder="1" applyAlignment="1">
      <alignment horizontal="right" vertical="center"/>
    </xf>
    <xf numFmtId="177" fontId="3" fillId="0" borderId="19" xfId="16" applyNumberFormat="1" applyFont="1" applyBorder="1" applyAlignment="1">
      <alignment horizontal="right" vertical="center"/>
    </xf>
    <xf numFmtId="177" fontId="3" fillId="0" borderId="22" xfId="16" applyNumberFormat="1" applyFont="1" applyBorder="1" applyAlignment="1">
      <alignment horizontal="right" vertical="center"/>
    </xf>
    <xf numFmtId="177" fontId="2" fillId="0" borderId="19" xfId="0" applyNumberFormat="1" applyFont="1" applyBorder="1" applyAlignment="1">
      <alignment vertical="center"/>
    </xf>
    <xf numFmtId="177" fontId="2" fillId="0" borderId="22" xfId="0" applyNumberFormat="1" applyFont="1" applyBorder="1" applyAlignment="1">
      <alignment vertical="center"/>
    </xf>
    <xf numFmtId="178" fontId="2" fillId="0" borderId="0" xfId="0" applyNumberFormat="1" applyFont="1" applyBorder="1" applyAlignment="1">
      <alignment vertical="center"/>
    </xf>
    <xf numFmtId="177" fontId="2" fillId="0" borderId="20" xfId="0" applyNumberFormat="1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177" fontId="2" fillId="0" borderId="23" xfId="0" applyNumberFormat="1" applyFont="1" applyBorder="1" applyAlignment="1">
      <alignment vertical="center"/>
    </xf>
    <xf numFmtId="177" fontId="2" fillId="0" borderId="3" xfId="0" applyNumberFormat="1" applyFont="1" applyBorder="1" applyAlignment="1">
      <alignment horizontal="center" vertical="center"/>
    </xf>
    <xf numFmtId="177" fontId="2" fillId="0" borderId="24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4" fillId="0" borderId="6" xfId="0" applyFont="1" applyBorder="1" applyAlignment="1">
      <alignment horizontal="right" vertical="center"/>
    </xf>
    <xf numFmtId="0" fontId="4" fillId="0" borderId="19" xfId="0" applyFont="1" applyBorder="1" applyAlignment="1">
      <alignment horizontal="right" vertical="center"/>
    </xf>
    <xf numFmtId="0" fontId="4" fillId="0" borderId="22" xfId="0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176" fontId="2" fillId="0" borderId="0" xfId="0" applyNumberFormat="1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13" xfId="0" applyFont="1" applyBorder="1" applyAlignment="1">
      <alignment horizontal="distributed" vertical="distributed"/>
    </xf>
    <xf numFmtId="0" fontId="2" fillId="0" borderId="19" xfId="0" applyFont="1" applyBorder="1" applyAlignment="1">
      <alignment vertical="center"/>
    </xf>
    <xf numFmtId="38" fontId="2" fillId="0" borderId="19" xfId="16" applyFont="1" applyBorder="1" applyAlignment="1">
      <alignment horizontal="left" vertical="center"/>
    </xf>
    <xf numFmtId="177" fontId="5" fillId="0" borderId="0" xfId="0" applyNumberFormat="1" applyFont="1" applyAlignment="1" quotePrefix="1">
      <alignment vertical="center"/>
    </xf>
    <xf numFmtId="177" fontId="6" fillId="0" borderId="0" xfId="0" applyNumberFormat="1" applyFont="1" applyAlignment="1" quotePrefix="1">
      <alignment vertical="center"/>
    </xf>
    <xf numFmtId="177" fontId="6" fillId="0" borderId="0" xfId="0" applyNumberFormat="1" applyFont="1" applyAlignment="1">
      <alignment horizontal="center" vertical="center"/>
    </xf>
    <xf numFmtId="177" fontId="5" fillId="0" borderId="0" xfId="0" applyNumberFormat="1" applyFont="1" applyAlignment="1">
      <alignment horizontal="center" vertical="center"/>
    </xf>
    <xf numFmtId="177" fontId="2" fillId="0" borderId="25" xfId="0" applyNumberFormat="1" applyFont="1" applyBorder="1" applyAlignment="1">
      <alignment horizontal="center" vertical="center"/>
    </xf>
    <xf numFmtId="177" fontId="2" fillId="0" borderId="26" xfId="0" applyNumberFormat="1" applyFont="1" applyBorder="1" applyAlignment="1">
      <alignment horizontal="center" vertical="center"/>
    </xf>
    <xf numFmtId="177" fontId="2" fillId="0" borderId="27" xfId="0" applyNumberFormat="1" applyFont="1" applyBorder="1" applyAlignment="1">
      <alignment horizontal="center" vertical="center"/>
    </xf>
    <xf numFmtId="38" fontId="2" fillId="0" borderId="25" xfId="16" applyFont="1" applyBorder="1" applyAlignment="1">
      <alignment horizontal="center" vertical="center"/>
    </xf>
    <xf numFmtId="38" fontId="2" fillId="0" borderId="26" xfId="16" applyFont="1" applyBorder="1" applyAlignment="1">
      <alignment horizontal="center" vertical="center"/>
    </xf>
    <xf numFmtId="38" fontId="2" fillId="0" borderId="27" xfId="16" applyFont="1" applyBorder="1" applyAlignment="1">
      <alignment horizontal="center" vertical="center"/>
    </xf>
    <xf numFmtId="177" fontId="2" fillId="0" borderId="28" xfId="0" applyNumberFormat="1" applyFont="1" applyBorder="1" applyAlignment="1">
      <alignment horizontal="center" vertical="center"/>
    </xf>
    <xf numFmtId="38" fontId="2" fillId="0" borderId="29" xfId="16" applyFont="1" applyBorder="1" applyAlignment="1">
      <alignment horizontal="center" vertical="center"/>
    </xf>
    <xf numFmtId="38" fontId="2" fillId="0" borderId="30" xfId="16" applyFont="1" applyBorder="1" applyAlignment="1">
      <alignment horizontal="center" vertical="center"/>
    </xf>
    <xf numFmtId="38" fontId="2" fillId="0" borderId="2" xfId="16" applyFont="1" applyBorder="1" applyAlignment="1">
      <alignment horizontal="center" vertical="center"/>
    </xf>
    <xf numFmtId="38" fontId="2" fillId="0" borderId="3" xfId="16" applyFont="1" applyBorder="1" applyAlignment="1">
      <alignment horizontal="center" vertical="center"/>
    </xf>
    <xf numFmtId="38" fontId="2" fillId="0" borderId="4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858"/>
  <sheetViews>
    <sheetView tabSelected="1" workbookViewId="0" topLeftCell="B1">
      <selection activeCell="B1" sqref="B1"/>
    </sheetView>
  </sheetViews>
  <sheetFormatPr defaultColWidth="9.00390625" defaultRowHeight="13.5"/>
  <cols>
    <col min="1" max="1" width="1.875" style="1" customWidth="1"/>
    <col min="2" max="2" width="9.00390625" style="9" customWidth="1"/>
    <col min="3" max="6" width="6.625" style="4" customWidth="1"/>
    <col min="7" max="10" width="6.625" style="2" customWidth="1"/>
    <col min="11" max="11" width="8.00390625" style="2" customWidth="1"/>
    <col min="12" max="16384" width="9.00390625" style="1" customWidth="1"/>
  </cols>
  <sheetData>
    <row r="2" spans="3:9" ht="13.5">
      <c r="C2" s="89" t="s">
        <v>218</v>
      </c>
      <c r="D2" s="90" t="s">
        <v>219</v>
      </c>
      <c r="E2" s="90"/>
      <c r="F2" s="90"/>
      <c r="G2" s="90"/>
      <c r="H2" s="90"/>
      <c r="I2" s="2" t="s">
        <v>200</v>
      </c>
    </row>
    <row r="3" spans="1:2" ht="12" thickBot="1">
      <c r="A3" s="5"/>
      <c r="B3" s="8"/>
    </row>
    <row r="4" spans="1:11" ht="15" customHeight="1">
      <c r="A4" s="95" t="s">
        <v>215</v>
      </c>
      <c r="B4" s="97"/>
      <c r="C4" s="92" t="s">
        <v>213</v>
      </c>
      <c r="D4" s="93"/>
      <c r="E4" s="93"/>
      <c r="F4" s="98"/>
      <c r="G4" s="95" t="s">
        <v>214</v>
      </c>
      <c r="H4" s="96"/>
      <c r="I4" s="96"/>
      <c r="J4" s="97"/>
      <c r="K4" s="99" t="s">
        <v>212</v>
      </c>
    </row>
    <row r="5" spans="1:11" ht="15" customHeight="1" thickBot="1">
      <c r="A5" s="101"/>
      <c r="B5" s="102"/>
      <c r="C5" s="16" t="s">
        <v>208</v>
      </c>
      <c r="D5" s="17" t="s">
        <v>211</v>
      </c>
      <c r="E5" s="17" t="s">
        <v>210</v>
      </c>
      <c r="F5" s="77" t="s">
        <v>209</v>
      </c>
      <c r="G5" s="14" t="s">
        <v>208</v>
      </c>
      <c r="H5" s="18" t="s">
        <v>211</v>
      </c>
      <c r="I5" s="18" t="s">
        <v>210</v>
      </c>
      <c r="J5" s="15" t="s">
        <v>209</v>
      </c>
      <c r="K5" s="100"/>
    </row>
    <row r="6" spans="1:11" ht="8.25" customHeight="1">
      <c r="A6" s="38"/>
      <c r="B6" s="39"/>
      <c r="C6" s="22" t="s">
        <v>196</v>
      </c>
      <c r="D6" s="23" t="s">
        <v>196</v>
      </c>
      <c r="E6" s="24" t="s">
        <v>196</v>
      </c>
      <c r="F6" s="23" t="s">
        <v>196</v>
      </c>
      <c r="G6" s="46" t="s">
        <v>197</v>
      </c>
      <c r="H6" s="26" t="s">
        <v>197</v>
      </c>
      <c r="I6" s="25" t="s">
        <v>197</v>
      </c>
      <c r="J6" s="27" t="s">
        <v>197</v>
      </c>
      <c r="K6" s="19" t="s">
        <v>198</v>
      </c>
    </row>
    <row r="7" spans="1:11" ht="15" customHeight="1">
      <c r="A7" s="40" t="s">
        <v>0</v>
      </c>
      <c r="B7" s="41"/>
      <c r="C7" s="28">
        <f>SUM(D7:F7)</f>
        <v>39.8</v>
      </c>
      <c r="D7" s="29" t="s">
        <v>204</v>
      </c>
      <c r="E7" s="11">
        <v>20.4</v>
      </c>
      <c r="F7" s="30">
        <v>19.4</v>
      </c>
      <c r="G7" s="50">
        <f>SUM(H7:J7)</f>
        <v>590</v>
      </c>
      <c r="H7" s="29" t="s">
        <v>204</v>
      </c>
      <c r="I7" s="10">
        <v>294</v>
      </c>
      <c r="J7" s="31">
        <v>296</v>
      </c>
      <c r="K7" s="20">
        <v>15634</v>
      </c>
    </row>
    <row r="8" spans="1:11" ht="11.25">
      <c r="A8" s="42"/>
      <c r="B8" s="41"/>
      <c r="C8" s="28"/>
      <c r="D8" s="30"/>
      <c r="E8" s="11"/>
      <c r="F8" s="30"/>
      <c r="G8" s="50"/>
      <c r="H8" s="3"/>
      <c r="I8" s="10"/>
      <c r="J8" s="31"/>
      <c r="K8" s="20"/>
    </row>
    <row r="9" spans="1:11" ht="15" customHeight="1">
      <c r="A9" s="40" t="s">
        <v>1</v>
      </c>
      <c r="B9" s="41"/>
      <c r="C9" s="28">
        <f aca="true" t="shared" si="0" ref="C9:C32">SUM(D9:F9)</f>
        <v>1475.1</v>
      </c>
      <c r="D9" s="30">
        <v>38.1</v>
      </c>
      <c r="E9" s="11">
        <v>494.7</v>
      </c>
      <c r="F9" s="30">
        <v>942.3</v>
      </c>
      <c r="G9" s="50">
        <f aca="true" t="shared" si="1" ref="G9:G32">SUM(H9:J9)</f>
        <v>19084</v>
      </c>
      <c r="H9" s="3">
        <v>567</v>
      </c>
      <c r="I9" s="10">
        <v>6269</v>
      </c>
      <c r="J9" s="31">
        <v>12248</v>
      </c>
      <c r="K9" s="20">
        <v>536845</v>
      </c>
    </row>
    <row r="10" spans="1:11" ht="15" customHeight="1">
      <c r="A10" s="42"/>
      <c r="B10" s="41" t="s">
        <v>2</v>
      </c>
      <c r="C10" s="28">
        <f t="shared" si="0"/>
        <v>40</v>
      </c>
      <c r="D10" s="30">
        <v>0.3</v>
      </c>
      <c r="E10" s="11">
        <v>7.5</v>
      </c>
      <c r="F10" s="30">
        <v>32.2</v>
      </c>
      <c r="G10" s="50">
        <f t="shared" si="1"/>
        <v>430</v>
      </c>
      <c r="H10" s="3">
        <v>4</v>
      </c>
      <c r="I10" s="10">
        <v>112</v>
      </c>
      <c r="J10" s="31">
        <v>314</v>
      </c>
      <c r="K10" s="20">
        <v>12801</v>
      </c>
    </row>
    <row r="11" spans="1:11" ht="15" customHeight="1">
      <c r="A11" s="42"/>
      <c r="B11" s="41" t="s">
        <v>3</v>
      </c>
      <c r="C11" s="28">
        <f t="shared" si="0"/>
        <v>123.5</v>
      </c>
      <c r="D11" s="29" t="s">
        <v>204</v>
      </c>
      <c r="E11" s="11">
        <v>25</v>
      </c>
      <c r="F11" s="30">
        <v>98.5</v>
      </c>
      <c r="G11" s="50">
        <f t="shared" si="1"/>
        <v>1814</v>
      </c>
      <c r="H11" s="29" t="s">
        <v>204</v>
      </c>
      <c r="I11" s="10">
        <v>344</v>
      </c>
      <c r="J11" s="31">
        <v>1470</v>
      </c>
      <c r="K11" s="20">
        <v>44860</v>
      </c>
    </row>
    <row r="12" spans="1:11" ht="15" customHeight="1">
      <c r="A12" s="42"/>
      <c r="B12" s="41" t="s">
        <v>4</v>
      </c>
      <c r="C12" s="28">
        <f t="shared" si="0"/>
        <v>14.799999999999999</v>
      </c>
      <c r="D12" s="29" t="s">
        <v>204</v>
      </c>
      <c r="E12" s="11">
        <v>4.6</v>
      </c>
      <c r="F12" s="30">
        <v>10.2</v>
      </c>
      <c r="G12" s="50">
        <f t="shared" si="1"/>
        <v>237</v>
      </c>
      <c r="H12" s="29" t="s">
        <v>204</v>
      </c>
      <c r="I12" s="10">
        <v>75</v>
      </c>
      <c r="J12" s="31">
        <v>162</v>
      </c>
      <c r="K12" s="20">
        <v>4761</v>
      </c>
    </row>
    <row r="13" spans="1:11" ht="15" customHeight="1">
      <c r="A13" s="42"/>
      <c r="B13" s="41" t="s">
        <v>5</v>
      </c>
      <c r="C13" s="28">
        <f t="shared" si="0"/>
        <v>150.6</v>
      </c>
      <c r="D13" s="30">
        <v>25.6</v>
      </c>
      <c r="E13" s="11">
        <v>68</v>
      </c>
      <c r="F13" s="30">
        <v>57</v>
      </c>
      <c r="G13" s="50">
        <f t="shared" si="1"/>
        <v>1809</v>
      </c>
      <c r="H13" s="3">
        <v>407</v>
      </c>
      <c r="I13" s="10">
        <v>777</v>
      </c>
      <c r="J13" s="31">
        <v>625</v>
      </c>
      <c r="K13" s="20">
        <v>49866</v>
      </c>
    </row>
    <row r="14" spans="1:11" ht="15" customHeight="1">
      <c r="A14" s="42"/>
      <c r="B14" s="41" t="s">
        <v>6</v>
      </c>
      <c r="C14" s="28">
        <f t="shared" si="0"/>
        <v>60.8</v>
      </c>
      <c r="D14" s="30">
        <v>0.4</v>
      </c>
      <c r="E14" s="11">
        <v>39.8</v>
      </c>
      <c r="F14" s="30">
        <v>20.6</v>
      </c>
      <c r="G14" s="50">
        <f t="shared" si="1"/>
        <v>903</v>
      </c>
      <c r="H14" s="3">
        <v>6</v>
      </c>
      <c r="I14" s="10">
        <v>609</v>
      </c>
      <c r="J14" s="31">
        <v>288</v>
      </c>
      <c r="K14" s="20">
        <v>10905</v>
      </c>
    </row>
    <row r="15" spans="1:11" ht="11.25" customHeight="1">
      <c r="A15" s="42"/>
      <c r="B15" s="41"/>
      <c r="C15" s="28"/>
      <c r="D15" s="30"/>
      <c r="E15" s="11"/>
      <c r="F15" s="30"/>
      <c r="G15" s="50"/>
      <c r="H15" s="3"/>
      <c r="I15" s="10"/>
      <c r="J15" s="31"/>
      <c r="K15" s="20"/>
    </row>
    <row r="16" spans="1:11" ht="15" customHeight="1">
      <c r="A16" s="42"/>
      <c r="B16" s="41" t="s">
        <v>7</v>
      </c>
      <c r="C16" s="28">
        <f t="shared" si="0"/>
        <v>82.1</v>
      </c>
      <c r="D16" s="30">
        <v>0.5</v>
      </c>
      <c r="E16" s="11">
        <v>21.3</v>
      </c>
      <c r="F16" s="30">
        <v>60.3</v>
      </c>
      <c r="G16" s="50">
        <f t="shared" si="1"/>
        <v>841</v>
      </c>
      <c r="H16" s="3">
        <v>10</v>
      </c>
      <c r="I16" s="10">
        <v>210</v>
      </c>
      <c r="J16" s="31">
        <v>621</v>
      </c>
      <c r="K16" s="20">
        <v>25098</v>
      </c>
    </row>
    <row r="17" spans="1:11" ht="15" customHeight="1">
      <c r="A17" s="42"/>
      <c r="B17" s="41" t="s">
        <v>8</v>
      </c>
      <c r="C17" s="28">
        <f t="shared" si="0"/>
        <v>99.89999999999999</v>
      </c>
      <c r="D17" s="29" t="s">
        <v>204</v>
      </c>
      <c r="E17" s="11">
        <v>10.6</v>
      </c>
      <c r="F17" s="30">
        <v>89.3</v>
      </c>
      <c r="G17" s="50">
        <f t="shared" si="1"/>
        <v>1260</v>
      </c>
      <c r="H17" s="29" t="s">
        <v>204</v>
      </c>
      <c r="I17" s="10">
        <v>107</v>
      </c>
      <c r="J17" s="31">
        <v>1153</v>
      </c>
      <c r="K17" s="20">
        <v>36754</v>
      </c>
    </row>
    <row r="18" spans="1:11" ht="15" customHeight="1">
      <c r="A18" s="42"/>
      <c r="B18" s="41" t="s">
        <v>9</v>
      </c>
      <c r="C18" s="28">
        <f t="shared" si="0"/>
        <v>53.5</v>
      </c>
      <c r="D18" s="30">
        <v>1.2</v>
      </c>
      <c r="E18" s="11">
        <v>22.6</v>
      </c>
      <c r="F18" s="30">
        <v>29.7</v>
      </c>
      <c r="G18" s="50">
        <f t="shared" si="1"/>
        <v>793</v>
      </c>
      <c r="H18" s="3">
        <v>20</v>
      </c>
      <c r="I18" s="10">
        <v>337</v>
      </c>
      <c r="J18" s="31">
        <v>436</v>
      </c>
      <c r="K18" s="20">
        <v>23773</v>
      </c>
    </row>
    <row r="19" spans="1:11" ht="15" customHeight="1">
      <c r="A19" s="42"/>
      <c r="B19" s="41" t="s">
        <v>10</v>
      </c>
      <c r="C19" s="28">
        <f t="shared" si="0"/>
        <v>34.3</v>
      </c>
      <c r="D19" s="29" t="s">
        <v>204</v>
      </c>
      <c r="E19" s="11">
        <v>13.4</v>
      </c>
      <c r="F19" s="30">
        <v>20.9</v>
      </c>
      <c r="G19" s="50">
        <f t="shared" si="1"/>
        <v>534</v>
      </c>
      <c r="H19" s="29" t="s">
        <v>204</v>
      </c>
      <c r="I19" s="10">
        <v>188</v>
      </c>
      <c r="J19" s="31">
        <v>346</v>
      </c>
      <c r="K19" s="20">
        <v>16208</v>
      </c>
    </row>
    <row r="20" spans="1:11" ht="15" customHeight="1">
      <c r="A20" s="42"/>
      <c r="B20" s="41" t="s">
        <v>11</v>
      </c>
      <c r="C20" s="28">
        <f t="shared" si="0"/>
        <v>181.79999999999998</v>
      </c>
      <c r="D20" s="29" t="s">
        <v>204</v>
      </c>
      <c r="E20" s="11">
        <v>19.2</v>
      </c>
      <c r="F20" s="30">
        <v>162.6</v>
      </c>
      <c r="G20" s="50">
        <f t="shared" si="1"/>
        <v>2895</v>
      </c>
      <c r="H20" s="29" t="s">
        <v>204</v>
      </c>
      <c r="I20" s="10">
        <v>346</v>
      </c>
      <c r="J20" s="31">
        <v>2549</v>
      </c>
      <c r="K20" s="20">
        <v>85926</v>
      </c>
    </row>
    <row r="21" spans="1:11" ht="11.25" customHeight="1">
      <c r="A21" s="42"/>
      <c r="B21" s="41"/>
      <c r="C21" s="28"/>
      <c r="D21" s="30"/>
      <c r="E21" s="11"/>
      <c r="F21" s="30"/>
      <c r="G21" s="50"/>
      <c r="H21" s="3"/>
      <c r="I21" s="10"/>
      <c r="J21" s="31"/>
      <c r="K21" s="20"/>
    </row>
    <row r="22" spans="1:11" ht="15" customHeight="1">
      <c r="A22" s="42"/>
      <c r="B22" s="41" t="s">
        <v>12</v>
      </c>
      <c r="C22" s="28">
        <f t="shared" si="0"/>
        <v>129</v>
      </c>
      <c r="D22" s="30">
        <v>1</v>
      </c>
      <c r="E22" s="11">
        <v>23</v>
      </c>
      <c r="F22" s="30">
        <v>105</v>
      </c>
      <c r="G22" s="50">
        <f t="shared" si="1"/>
        <v>1196</v>
      </c>
      <c r="H22" s="3">
        <v>8</v>
      </c>
      <c r="I22" s="10">
        <v>198</v>
      </c>
      <c r="J22" s="31">
        <v>990</v>
      </c>
      <c r="K22" s="20">
        <v>34984</v>
      </c>
    </row>
    <row r="23" spans="1:11" ht="15" customHeight="1">
      <c r="A23" s="42"/>
      <c r="B23" s="41" t="s">
        <v>13</v>
      </c>
      <c r="C23" s="28">
        <f t="shared" si="0"/>
        <v>46.099999999999994</v>
      </c>
      <c r="D23" s="30">
        <v>4</v>
      </c>
      <c r="E23" s="11">
        <v>28.8</v>
      </c>
      <c r="F23" s="30">
        <v>13.3</v>
      </c>
      <c r="G23" s="50">
        <f t="shared" si="1"/>
        <v>527</v>
      </c>
      <c r="H23" s="3">
        <v>48</v>
      </c>
      <c r="I23" s="10">
        <v>346</v>
      </c>
      <c r="J23" s="31">
        <v>133</v>
      </c>
      <c r="K23" s="20">
        <v>15672</v>
      </c>
    </row>
    <row r="24" spans="1:11" ht="15" customHeight="1">
      <c r="A24" s="42"/>
      <c r="B24" s="41" t="s">
        <v>14</v>
      </c>
      <c r="C24" s="28">
        <f t="shared" si="0"/>
        <v>13.899999999999999</v>
      </c>
      <c r="D24" s="29" t="s">
        <v>204</v>
      </c>
      <c r="E24" s="11">
        <v>3.3</v>
      </c>
      <c r="F24" s="30">
        <v>10.6</v>
      </c>
      <c r="G24" s="50">
        <f t="shared" si="1"/>
        <v>198</v>
      </c>
      <c r="H24" s="29" t="s">
        <v>204</v>
      </c>
      <c r="I24" s="10">
        <v>40</v>
      </c>
      <c r="J24" s="31">
        <v>158</v>
      </c>
      <c r="K24" s="20">
        <v>6020</v>
      </c>
    </row>
    <row r="25" spans="1:11" ht="15" customHeight="1">
      <c r="A25" s="42"/>
      <c r="B25" s="41" t="s">
        <v>15</v>
      </c>
      <c r="C25" s="28">
        <f t="shared" si="0"/>
        <v>36.1</v>
      </c>
      <c r="D25" s="29" t="s">
        <v>204</v>
      </c>
      <c r="E25" s="11">
        <v>3.9</v>
      </c>
      <c r="F25" s="30">
        <v>32.2</v>
      </c>
      <c r="G25" s="50">
        <f t="shared" si="1"/>
        <v>348</v>
      </c>
      <c r="H25" s="29" t="s">
        <v>204</v>
      </c>
      <c r="I25" s="10">
        <v>43</v>
      </c>
      <c r="J25" s="31">
        <v>305</v>
      </c>
      <c r="K25" s="20">
        <v>10900</v>
      </c>
    </row>
    <row r="26" spans="1:11" ht="15" customHeight="1">
      <c r="A26" s="42"/>
      <c r="B26" s="41" t="s">
        <v>16</v>
      </c>
      <c r="C26" s="28">
        <f t="shared" si="0"/>
        <v>18.6</v>
      </c>
      <c r="D26" s="29" t="s">
        <v>204</v>
      </c>
      <c r="E26" s="11">
        <v>9.4</v>
      </c>
      <c r="F26" s="30">
        <v>9.2</v>
      </c>
      <c r="G26" s="50">
        <f t="shared" si="1"/>
        <v>260</v>
      </c>
      <c r="H26" s="29" t="s">
        <v>204</v>
      </c>
      <c r="I26" s="10">
        <v>136</v>
      </c>
      <c r="J26" s="31">
        <v>124</v>
      </c>
      <c r="K26" s="20">
        <v>8058</v>
      </c>
    </row>
    <row r="27" spans="1:11" ht="11.25" customHeight="1">
      <c r="A27" s="42"/>
      <c r="B27" s="41"/>
      <c r="C27" s="28"/>
      <c r="D27" s="30"/>
      <c r="E27" s="11"/>
      <c r="F27" s="30"/>
      <c r="G27" s="50"/>
      <c r="H27" s="3"/>
      <c r="I27" s="10"/>
      <c r="J27" s="31"/>
      <c r="K27" s="20"/>
    </row>
    <row r="28" spans="1:11" ht="15" customHeight="1">
      <c r="A28" s="42"/>
      <c r="B28" s="41" t="s">
        <v>17</v>
      </c>
      <c r="C28" s="28">
        <f t="shared" si="0"/>
        <v>32.3</v>
      </c>
      <c r="D28" s="30">
        <v>3</v>
      </c>
      <c r="E28" s="11">
        <v>19.2</v>
      </c>
      <c r="F28" s="30">
        <v>10.1</v>
      </c>
      <c r="G28" s="50">
        <f t="shared" si="1"/>
        <v>335</v>
      </c>
      <c r="H28" s="3">
        <v>29</v>
      </c>
      <c r="I28" s="10">
        <v>194</v>
      </c>
      <c r="J28" s="31">
        <v>112</v>
      </c>
      <c r="K28" s="20">
        <v>9797</v>
      </c>
    </row>
    <row r="29" spans="1:11" ht="15" customHeight="1">
      <c r="A29" s="42"/>
      <c r="B29" s="41" t="s">
        <v>18</v>
      </c>
      <c r="C29" s="28">
        <f t="shared" si="0"/>
        <v>29.3</v>
      </c>
      <c r="D29" s="29" t="s">
        <v>204</v>
      </c>
      <c r="E29" s="11">
        <v>6</v>
      </c>
      <c r="F29" s="30">
        <v>23.3</v>
      </c>
      <c r="G29" s="50">
        <f t="shared" si="1"/>
        <v>398</v>
      </c>
      <c r="H29" s="29" t="s">
        <v>204</v>
      </c>
      <c r="I29" s="10">
        <v>68</v>
      </c>
      <c r="J29" s="31">
        <v>330</v>
      </c>
      <c r="K29" s="20">
        <v>12042</v>
      </c>
    </row>
    <row r="30" spans="1:11" ht="15" customHeight="1">
      <c r="A30" s="42"/>
      <c r="B30" s="41" t="s">
        <v>19</v>
      </c>
      <c r="C30" s="28">
        <f t="shared" si="0"/>
        <v>50.3</v>
      </c>
      <c r="D30" s="29" t="s">
        <v>204</v>
      </c>
      <c r="E30" s="11">
        <v>8.8</v>
      </c>
      <c r="F30" s="30">
        <v>41.5</v>
      </c>
      <c r="G30" s="50">
        <f t="shared" si="1"/>
        <v>660</v>
      </c>
      <c r="H30" s="29" t="s">
        <v>204</v>
      </c>
      <c r="I30" s="10">
        <v>97</v>
      </c>
      <c r="J30" s="31">
        <v>563</v>
      </c>
      <c r="K30" s="20">
        <v>18917</v>
      </c>
    </row>
    <row r="31" spans="1:11" ht="15" customHeight="1">
      <c r="A31" s="42"/>
      <c r="B31" s="41" t="s">
        <v>20</v>
      </c>
      <c r="C31" s="28">
        <f t="shared" si="0"/>
        <v>50.3</v>
      </c>
      <c r="D31" s="30">
        <v>0.7</v>
      </c>
      <c r="E31" s="11">
        <v>33.4</v>
      </c>
      <c r="F31" s="30">
        <v>16.2</v>
      </c>
      <c r="G31" s="50">
        <f t="shared" si="1"/>
        <v>641</v>
      </c>
      <c r="H31" s="3">
        <v>15</v>
      </c>
      <c r="I31" s="10">
        <v>408</v>
      </c>
      <c r="J31" s="31">
        <v>218</v>
      </c>
      <c r="K31" s="20">
        <v>19463</v>
      </c>
    </row>
    <row r="32" spans="1:11" ht="15" customHeight="1" thickBot="1">
      <c r="A32" s="43"/>
      <c r="B32" s="44" t="s">
        <v>21</v>
      </c>
      <c r="C32" s="32">
        <f t="shared" si="0"/>
        <v>23.4</v>
      </c>
      <c r="D32" s="33" t="s">
        <v>204</v>
      </c>
      <c r="E32" s="34">
        <v>5.9</v>
      </c>
      <c r="F32" s="35">
        <v>17.5</v>
      </c>
      <c r="G32" s="51">
        <f t="shared" si="1"/>
        <v>342</v>
      </c>
      <c r="H32" s="33" t="s">
        <v>204</v>
      </c>
      <c r="I32" s="36">
        <v>118</v>
      </c>
      <c r="J32" s="37">
        <v>224</v>
      </c>
      <c r="K32" s="21">
        <v>9588</v>
      </c>
    </row>
    <row r="33" spans="1:2" ht="11.25">
      <c r="A33" s="3"/>
      <c r="B33" s="7"/>
    </row>
    <row r="34" spans="1:11" ht="13.5">
      <c r="A34" s="3"/>
      <c r="B34" s="7"/>
      <c r="C34" s="88" t="s">
        <v>218</v>
      </c>
      <c r="D34" s="91" t="s">
        <v>219</v>
      </c>
      <c r="E34" s="91"/>
      <c r="F34" s="91"/>
      <c r="G34" s="91"/>
      <c r="H34" s="91"/>
      <c r="I34" s="2" t="s">
        <v>201</v>
      </c>
      <c r="K34" s="2" t="s">
        <v>202</v>
      </c>
    </row>
    <row r="35" spans="1:2" ht="12" thickBot="1">
      <c r="A35" s="3"/>
      <c r="B35" s="7"/>
    </row>
    <row r="36" spans="1:11" ht="15" customHeight="1">
      <c r="A36" s="95" t="s">
        <v>216</v>
      </c>
      <c r="B36" s="96"/>
      <c r="C36" s="93" t="s">
        <v>213</v>
      </c>
      <c r="D36" s="93"/>
      <c r="E36" s="93"/>
      <c r="F36" s="98"/>
      <c r="G36" s="95" t="s">
        <v>214</v>
      </c>
      <c r="H36" s="96"/>
      <c r="I36" s="96"/>
      <c r="J36" s="97"/>
      <c r="K36" s="99" t="s">
        <v>212</v>
      </c>
    </row>
    <row r="37" spans="1:11" ht="15" customHeight="1" thickBot="1">
      <c r="A37" s="101"/>
      <c r="B37" s="103"/>
      <c r="C37" s="17" t="s">
        <v>208</v>
      </c>
      <c r="D37" s="17" t="s">
        <v>211</v>
      </c>
      <c r="E37" s="17" t="s">
        <v>210</v>
      </c>
      <c r="F37" s="77" t="s">
        <v>209</v>
      </c>
      <c r="G37" s="14" t="s">
        <v>208</v>
      </c>
      <c r="H37" s="18" t="s">
        <v>211</v>
      </c>
      <c r="I37" s="18" t="s">
        <v>210</v>
      </c>
      <c r="J37" s="15" t="s">
        <v>209</v>
      </c>
      <c r="K37" s="100"/>
    </row>
    <row r="38" spans="1:11" ht="9.75" customHeight="1">
      <c r="A38" s="38"/>
      <c r="B38" s="39"/>
      <c r="C38" s="22" t="s">
        <v>196</v>
      </c>
      <c r="D38" s="23" t="s">
        <v>196</v>
      </c>
      <c r="E38" s="24" t="s">
        <v>196</v>
      </c>
      <c r="F38" s="53" t="s">
        <v>196</v>
      </c>
      <c r="G38" s="46" t="s">
        <v>197</v>
      </c>
      <c r="H38" s="26" t="s">
        <v>197</v>
      </c>
      <c r="I38" s="25" t="s">
        <v>197</v>
      </c>
      <c r="J38" s="27" t="s">
        <v>197</v>
      </c>
      <c r="K38" s="19" t="s">
        <v>198</v>
      </c>
    </row>
    <row r="39" spans="1:11" ht="11.25">
      <c r="A39" s="42" t="s">
        <v>199</v>
      </c>
      <c r="B39" s="41"/>
      <c r="C39" s="54"/>
      <c r="D39" s="55"/>
      <c r="E39" s="12"/>
      <c r="F39" s="56"/>
      <c r="G39" s="47"/>
      <c r="H39" s="48"/>
      <c r="I39" s="13"/>
      <c r="J39" s="49"/>
      <c r="K39" s="45"/>
    </row>
    <row r="40" spans="1:11" ht="15" customHeight="1">
      <c r="A40" s="42"/>
      <c r="B40" s="41" t="s">
        <v>22</v>
      </c>
      <c r="C40" s="28">
        <v>27.5</v>
      </c>
      <c r="D40" s="29" t="s">
        <v>204</v>
      </c>
      <c r="E40" s="11">
        <v>16.5</v>
      </c>
      <c r="F40" s="57">
        <v>11</v>
      </c>
      <c r="G40" s="50">
        <f>SUM(H40:J40)</f>
        <v>355</v>
      </c>
      <c r="H40" s="29" t="s">
        <v>204</v>
      </c>
      <c r="I40" s="10">
        <v>206</v>
      </c>
      <c r="J40" s="31">
        <v>149</v>
      </c>
      <c r="K40" s="20">
        <v>10854</v>
      </c>
    </row>
    <row r="41" spans="1:11" ht="15" customHeight="1">
      <c r="A41" s="42"/>
      <c r="B41" s="41" t="s">
        <v>23</v>
      </c>
      <c r="C41" s="28">
        <v>30.5</v>
      </c>
      <c r="D41" s="30">
        <v>1.1</v>
      </c>
      <c r="E41" s="11">
        <v>21.8</v>
      </c>
      <c r="F41" s="57">
        <v>7.6</v>
      </c>
      <c r="G41" s="50">
        <f aca="true" t="shared" si="2" ref="G41:G63">SUM(H41:J41)</f>
        <v>342</v>
      </c>
      <c r="H41" s="3">
        <v>16</v>
      </c>
      <c r="I41" s="10">
        <v>238</v>
      </c>
      <c r="J41" s="31">
        <v>88</v>
      </c>
      <c r="K41" s="20">
        <v>10206</v>
      </c>
    </row>
    <row r="42" spans="1:11" ht="15" customHeight="1">
      <c r="A42" s="42"/>
      <c r="B42" s="41" t="s">
        <v>24</v>
      </c>
      <c r="C42" s="28">
        <v>46.7</v>
      </c>
      <c r="D42" s="30">
        <v>0.2</v>
      </c>
      <c r="E42" s="11">
        <v>32.8</v>
      </c>
      <c r="F42" s="57">
        <v>13.7</v>
      </c>
      <c r="G42" s="50">
        <f t="shared" si="2"/>
        <v>681</v>
      </c>
      <c r="H42" s="3">
        <v>3</v>
      </c>
      <c r="I42" s="10">
        <v>430</v>
      </c>
      <c r="J42" s="31">
        <v>248</v>
      </c>
      <c r="K42" s="20">
        <v>20822</v>
      </c>
    </row>
    <row r="43" spans="1:11" ht="15" customHeight="1">
      <c r="A43" s="42"/>
      <c r="B43" s="41" t="s">
        <v>25</v>
      </c>
      <c r="C43" s="28">
        <v>60.3</v>
      </c>
      <c r="D43" s="29" t="s">
        <v>204</v>
      </c>
      <c r="E43" s="11">
        <v>24.7</v>
      </c>
      <c r="F43" s="57">
        <v>35.69</v>
      </c>
      <c r="G43" s="50">
        <f t="shared" si="2"/>
        <v>780</v>
      </c>
      <c r="H43" s="29" t="s">
        <v>204</v>
      </c>
      <c r="I43" s="10">
        <v>282</v>
      </c>
      <c r="J43" s="31">
        <v>498</v>
      </c>
      <c r="K43" s="20">
        <v>23184</v>
      </c>
    </row>
    <row r="44" spans="1:11" ht="15" customHeight="1">
      <c r="A44" s="42"/>
      <c r="B44" s="41" t="s">
        <v>26</v>
      </c>
      <c r="C44" s="28">
        <v>39.5</v>
      </c>
      <c r="D44" s="30">
        <v>0.1</v>
      </c>
      <c r="E44" s="11">
        <v>25.2</v>
      </c>
      <c r="F44" s="57">
        <v>14.2</v>
      </c>
      <c r="G44" s="50">
        <f t="shared" si="2"/>
        <v>505</v>
      </c>
      <c r="H44" s="3">
        <v>1</v>
      </c>
      <c r="I44" s="10">
        <v>360</v>
      </c>
      <c r="J44" s="31">
        <v>144</v>
      </c>
      <c r="K44" s="20">
        <v>15386</v>
      </c>
    </row>
    <row r="45" spans="1:11" ht="11.25">
      <c r="A45" s="42"/>
      <c r="B45" s="41"/>
      <c r="C45" s="28"/>
      <c r="D45" s="30"/>
      <c r="E45" s="11"/>
      <c r="F45" s="57"/>
      <c r="G45" s="50"/>
      <c r="H45" s="3"/>
      <c r="I45" s="10"/>
      <c r="J45" s="31"/>
      <c r="K45" s="20"/>
    </row>
    <row r="46" spans="1:11" ht="15" customHeight="1">
      <c r="A46" s="40" t="s">
        <v>27</v>
      </c>
      <c r="B46" s="41"/>
      <c r="C46" s="28">
        <v>1095.8</v>
      </c>
      <c r="D46" s="30">
        <v>24.2</v>
      </c>
      <c r="E46" s="11">
        <v>395.7</v>
      </c>
      <c r="F46" s="57">
        <v>675.9</v>
      </c>
      <c r="G46" s="50">
        <f t="shared" si="2"/>
        <v>16792</v>
      </c>
      <c r="H46" s="3">
        <v>478</v>
      </c>
      <c r="I46" s="10">
        <v>5931</v>
      </c>
      <c r="J46" s="31">
        <v>10383</v>
      </c>
      <c r="K46" s="20">
        <v>501873</v>
      </c>
    </row>
    <row r="47" spans="1:11" ht="15" customHeight="1">
      <c r="A47" s="42"/>
      <c r="B47" s="41" t="s">
        <v>28</v>
      </c>
      <c r="C47" s="28">
        <v>13.2</v>
      </c>
      <c r="D47" s="30">
        <v>0.6</v>
      </c>
      <c r="E47" s="11">
        <v>7.2</v>
      </c>
      <c r="F47" s="57">
        <v>5.4</v>
      </c>
      <c r="G47" s="50">
        <f t="shared" si="2"/>
        <v>167</v>
      </c>
      <c r="H47" s="3">
        <v>8</v>
      </c>
      <c r="I47" s="10">
        <v>84</v>
      </c>
      <c r="J47" s="31">
        <v>75</v>
      </c>
      <c r="K47" s="20">
        <v>5059</v>
      </c>
    </row>
    <row r="48" spans="1:11" ht="15" customHeight="1">
      <c r="A48" s="42"/>
      <c r="B48" s="41" t="s">
        <v>29</v>
      </c>
      <c r="C48" s="28">
        <v>2.6</v>
      </c>
      <c r="D48" s="29" t="s">
        <v>204</v>
      </c>
      <c r="E48" s="11">
        <v>1</v>
      </c>
      <c r="F48" s="57">
        <v>1.6</v>
      </c>
      <c r="G48" s="50">
        <f t="shared" si="2"/>
        <v>45</v>
      </c>
      <c r="H48" s="29" t="s">
        <v>204</v>
      </c>
      <c r="I48" s="10">
        <v>16</v>
      </c>
      <c r="J48" s="31">
        <v>29</v>
      </c>
      <c r="K48" s="20">
        <v>1312</v>
      </c>
    </row>
    <row r="49" spans="1:11" ht="15" customHeight="1">
      <c r="A49" s="42"/>
      <c r="B49" s="41" t="s">
        <v>30</v>
      </c>
      <c r="C49" s="28">
        <v>36</v>
      </c>
      <c r="D49" s="30">
        <v>3.6</v>
      </c>
      <c r="E49" s="11">
        <v>19.8</v>
      </c>
      <c r="F49" s="57">
        <v>12.6</v>
      </c>
      <c r="G49" s="50">
        <f t="shared" si="2"/>
        <v>729</v>
      </c>
      <c r="H49" s="3">
        <v>98</v>
      </c>
      <c r="I49" s="10">
        <v>386</v>
      </c>
      <c r="J49" s="31">
        <v>245</v>
      </c>
      <c r="K49" s="20">
        <v>23432</v>
      </c>
    </row>
    <row r="50" spans="1:11" ht="15" customHeight="1">
      <c r="A50" s="42"/>
      <c r="B50" s="41" t="s">
        <v>31</v>
      </c>
      <c r="C50" s="28">
        <v>38</v>
      </c>
      <c r="D50" s="30">
        <v>3.8</v>
      </c>
      <c r="E50" s="11">
        <v>21.9</v>
      </c>
      <c r="F50" s="57">
        <v>12.3</v>
      </c>
      <c r="G50" s="50">
        <f t="shared" si="2"/>
        <v>754</v>
      </c>
      <c r="H50" s="3">
        <v>79</v>
      </c>
      <c r="I50" s="10">
        <v>443</v>
      </c>
      <c r="J50" s="31">
        <v>232</v>
      </c>
      <c r="K50" s="20">
        <v>22055</v>
      </c>
    </row>
    <row r="51" spans="1:11" ht="15" customHeight="1">
      <c r="A51" s="42"/>
      <c r="B51" s="41" t="s">
        <v>32</v>
      </c>
      <c r="C51" s="28">
        <v>17.5</v>
      </c>
      <c r="D51" s="30">
        <v>1.7</v>
      </c>
      <c r="E51" s="11">
        <v>8.5</v>
      </c>
      <c r="F51" s="57">
        <v>7.3</v>
      </c>
      <c r="G51" s="50">
        <f t="shared" si="2"/>
        <v>233</v>
      </c>
      <c r="H51" s="3">
        <v>29</v>
      </c>
      <c r="I51" s="10">
        <v>116</v>
      </c>
      <c r="J51" s="31">
        <v>88</v>
      </c>
      <c r="K51" s="20">
        <v>6772</v>
      </c>
    </row>
    <row r="52" spans="1:11" ht="11.25" customHeight="1">
      <c r="A52" s="42"/>
      <c r="B52" s="41"/>
      <c r="C52" s="28"/>
      <c r="D52" s="30"/>
      <c r="E52" s="11"/>
      <c r="F52" s="57"/>
      <c r="G52" s="50"/>
      <c r="H52" s="3"/>
      <c r="I52" s="10"/>
      <c r="J52" s="31"/>
      <c r="K52" s="20"/>
    </row>
    <row r="53" spans="1:11" ht="15" customHeight="1">
      <c r="A53" s="42"/>
      <c r="B53" s="41" t="s">
        <v>33</v>
      </c>
      <c r="C53" s="28">
        <v>29.3</v>
      </c>
      <c r="D53" s="30">
        <v>1</v>
      </c>
      <c r="E53" s="11">
        <v>25.3</v>
      </c>
      <c r="F53" s="57">
        <v>3</v>
      </c>
      <c r="G53" s="50">
        <f t="shared" si="2"/>
        <v>339</v>
      </c>
      <c r="H53" s="3">
        <v>18</v>
      </c>
      <c r="I53" s="10">
        <v>261</v>
      </c>
      <c r="J53" s="31">
        <v>60</v>
      </c>
      <c r="K53" s="20">
        <v>9876</v>
      </c>
    </row>
    <row r="54" spans="1:11" ht="15" customHeight="1">
      <c r="A54" s="42"/>
      <c r="B54" s="41" t="s">
        <v>34</v>
      </c>
      <c r="C54" s="28">
        <v>34.6</v>
      </c>
      <c r="D54" s="29" t="s">
        <v>204</v>
      </c>
      <c r="E54" s="11">
        <v>33.5</v>
      </c>
      <c r="F54" s="57">
        <v>1.1</v>
      </c>
      <c r="G54" s="50">
        <f t="shared" si="2"/>
        <v>397</v>
      </c>
      <c r="H54" s="29" t="s">
        <v>204</v>
      </c>
      <c r="I54" s="10">
        <v>387</v>
      </c>
      <c r="J54" s="31">
        <v>10</v>
      </c>
      <c r="K54" s="20">
        <v>12247</v>
      </c>
    </row>
    <row r="55" spans="1:11" ht="15" customHeight="1">
      <c r="A55" s="42"/>
      <c r="B55" s="41" t="s">
        <v>35</v>
      </c>
      <c r="C55" s="28">
        <v>63.3</v>
      </c>
      <c r="D55" s="30">
        <v>1.9</v>
      </c>
      <c r="E55" s="11">
        <v>36.5</v>
      </c>
      <c r="F55" s="57">
        <v>24.9</v>
      </c>
      <c r="G55" s="50">
        <f t="shared" si="2"/>
        <v>609</v>
      </c>
      <c r="H55" s="3">
        <v>28</v>
      </c>
      <c r="I55" s="10">
        <v>346</v>
      </c>
      <c r="J55" s="31">
        <v>235</v>
      </c>
      <c r="K55" s="20">
        <v>18593</v>
      </c>
    </row>
    <row r="56" spans="1:11" ht="15" customHeight="1">
      <c r="A56" s="42"/>
      <c r="B56" s="41" t="s">
        <v>36</v>
      </c>
      <c r="C56" s="28">
        <v>53</v>
      </c>
      <c r="D56" s="30">
        <v>0.1</v>
      </c>
      <c r="E56" s="11">
        <v>16.9</v>
      </c>
      <c r="F56" s="57">
        <v>36</v>
      </c>
      <c r="G56" s="50">
        <f t="shared" si="2"/>
        <v>571</v>
      </c>
      <c r="H56" s="3">
        <v>1</v>
      </c>
      <c r="I56" s="10">
        <v>196</v>
      </c>
      <c r="J56" s="31">
        <v>374</v>
      </c>
      <c r="K56" s="20">
        <v>17553</v>
      </c>
    </row>
    <row r="57" spans="1:11" ht="15" customHeight="1">
      <c r="A57" s="42"/>
      <c r="B57" s="41" t="s">
        <v>37</v>
      </c>
      <c r="C57" s="28">
        <v>38.9</v>
      </c>
      <c r="D57" s="29" t="s">
        <v>204</v>
      </c>
      <c r="E57" s="11">
        <v>15.1</v>
      </c>
      <c r="F57" s="57">
        <v>23.8</v>
      </c>
      <c r="G57" s="50">
        <f t="shared" si="2"/>
        <v>406</v>
      </c>
      <c r="H57" s="29" t="s">
        <v>204</v>
      </c>
      <c r="I57" s="10">
        <v>120</v>
      </c>
      <c r="J57" s="31">
        <v>286</v>
      </c>
      <c r="K57" s="20">
        <v>11488</v>
      </c>
    </row>
    <row r="58" spans="1:11" ht="11.25">
      <c r="A58" s="42"/>
      <c r="B58" s="41"/>
      <c r="C58" s="28"/>
      <c r="D58" s="29"/>
      <c r="E58" s="11"/>
      <c r="F58" s="57"/>
      <c r="G58" s="50"/>
      <c r="H58" s="29"/>
      <c r="I58" s="10"/>
      <c r="J58" s="31"/>
      <c r="K58" s="20"/>
    </row>
    <row r="59" spans="1:11" ht="15" customHeight="1">
      <c r="A59" s="42"/>
      <c r="B59" s="41" t="s">
        <v>38</v>
      </c>
      <c r="C59" s="28">
        <v>19.8</v>
      </c>
      <c r="D59" s="30">
        <v>0.8</v>
      </c>
      <c r="E59" s="11">
        <v>15.5</v>
      </c>
      <c r="F59" s="57">
        <v>3.5</v>
      </c>
      <c r="G59" s="50">
        <f t="shared" si="2"/>
        <v>244</v>
      </c>
      <c r="H59" s="3">
        <v>16</v>
      </c>
      <c r="I59" s="10">
        <v>176</v>
      </c>
      <c r="J59" s="31">
        <v>52</v>
      </c>
      <c r="K59" s="20">
        <v>7724</v>
      </c>
    </row>
    <row r="60" spans="1:11" ht="15" customHeight="1">
      <c r="A60" s="42"/>
      <c r="B60" s="41" t="s">
        <v>39</v>
      </c>
      <c r="C60" s="28">
        <v>16.4</v>
      </c>
      <c r="D60" s="30">
        <v>0.3</v>
      </c>
      <c r="E60" s="11">
        <v>14.4</v>
      </c>
      <c r="F60" s="57">
        <v>1.7</v>
      </c>
      <c r="G60" s="50">
        <f t="shared" si="2"/>
        <v>270</v>
      </c>
      <c r="H60" s="3">
        <v>9</v>
      </c>
      <c r="I60" s="10">
        <v>235</v>
      </c>
      <c r="J60" s="31">
        <v>26</v>
      </c>
      <c r="K60" s="20">
        <v>8119</v>
      </c>
    </row>
    <row r="61" spans="1:11" ht="15" customHeight="1">
      <c r="A61" s="42"/>
      <c r="B61" s="41" t="s">
        <v>40</v>
      </c>
      <c r="C61" s="28">
        <v>40.2</v>
      </c>
      <c r="D61" s="30">
        <v>3.5</v>
      </c>
      <c r="E61" s="11">
        <v>27.9</v>
      </c>
      <c r="F61" s="57">
        <v>8.8</v>
      </c>
      <c r="G61" s="50">
        <f t="shared" si="2"/>
        <v>733</v>
      </c>
      <c r="H61" s="3">
        <v>70</v>
      </c>
      <c r="I61" s="10">
        <v>541</v>
      </c>
      <c r="J61" s="31">
        <v>122</v>
      </c>
      <c r="K61" s="20">
        <v>22162</v>
      </c>
    </row>
    <row r="62" spans="1:11" ht="15" customHeight="1">
      <c r="A62" s="42"/>
      <c r="B62" s="41" t="s">
        <v>41</v>
      </c>
      <c r="C62" s="28">
        <v>9.3</v>
      </c>
      <c r="D62" s="30">
        <v>1</v>
      </c>
      <c r="E62" s="11">
        <v>4.8</v>
      </c>
      <c r="F62" s="57">
        <v>3.5</v>
      </c>
      <c r="G62" s="50">
        <f t="shared" si="2"/>
        <v>186</v>
      </c>
      <c r="H62" s="3">
        <v>20</v>
      </c>
      <c r="I62" s="10">
        <v>96</v>
      </c>
      <c r="J62" s="31">
        <v>70</v>
      </c>
      <c r="K62" s="20">
        <v>5179</v>
      </c>
    </row>
    <row r="63" spans="1:11" ht="15" customHeight="1" thickBot="1">
      <c r="A63" s="43"/>
      <c r="B63" s="44" t="s">
        <v>42</v>
      </c>
      <c r="C63" s="32">
        <v>28.2</v>
      </c>
      <c r="D63" s="35">
        <v>0.5</v>
      </c>
      <c r="E63" s="34">
        <v>20.6</v>
      </c>
      <c r="F63" s="58">
        <v>7.1</v>
      </c>
      <c r="G63" s="51">
        <f t="shared" si="2"/>
        <v>505</v>
      </c>
      <c r="H63" s="52">
        <v>10</v>
      </c>
      <c r="I63" s="36">
        <v>370</v>
      </c>
      <c r="J63" s="37">
        <v>125</v>
      </c>
      <c r="K63" s="21">
        <v>14760</v>
      </c>
    </row>
    <row r="64" spans="1:2" ht="11.25" customHeight="1">
      <c r="A64" s="3"/>
      <c r="B64" s="7"/>
    </row>
    <row r="65" spans="1:11" ht="11.25" customHeight="1">
      <c r="A65" s="3"/>
      <c r="B65" s="7"/>
      <c r="C65" s="89" t="s">
        <v>218</v>
      </c>
      <c r="D65" s="90" t="s">
        <v>219</v>
      </c>
      <c r="E65" s="90"/>
      <c r="F65" s="90"/>
      <c r="G65" s="90"/>
      <c r="H65" s="90"/>
      <c r="I65" s="2" t="s">
        <v>201</v>
      </c>
      <c r="K65" s="2" t="s">
        <v>202</v>
      </c>
    </row>
    <row r="66" spans="1:2" ht="11.25" customHeight="1" thickBot="1">
      <c r="A66" s="3"/>
      <c r="B66" s="7"/>
    </row>
    <row r="67" spans="1:11" ht="15" customHeight="1">
      <c r="A67" s="95" t="s">
        <v>216</v>
      </c>
      <c r="B67" s="97"/>
      <c r="C67" s="92" t="s">
        <v>213</v>
      </c>
      <c r="D67" s="93"/>
      <c r="E67" s="93"/>
      <c r="F67" s="94"/>
      <c r="G67" s="95" t="s">
        <v>214</v>
      </c>
      <c r="H67" s="96"/>
      <c r="I67" s="96"/>
      <c r="J67" s="97"/>
      <c r="K67" s="99" t="s">
        <v>212</v>
      </c>
    </row>
    <row r="68" spans="1:11" ht="15" customHeight="1" thickBot="1">
      <c r="A68" s="101"/>
      <c r="B68" s="102"/>
      <c r="C68" s="16" t="s">
        <v>208</v>
      </c>
      <c r="D68" s="17" t="s">
        <v>211</v>
      </c>
      <c r="E68" s="17" t="s">
        <v>210</v>
      </c>
      <c r="F68" s="76" t="s">
        <v>209</v>
      </c>
      <c r="G68" s="14" t="s">
        <v>208</v>
      </c>
      <c r="H68" s="18" t="s">
        <v>211</v>
      </c>
      <c r="I68" s="18" t="s">
        <v>210</v>
      </c>
      <c r="J68" s="15" t="s">
        <v>209</v>
      </c>
      <c r="K68" s="100"/>
    </row>
    <row r="69" spans="1:11" ht="8.25" customHeight="1">
      <c r="A69" s="38"/>
      <c r="B69" s="39"/>
      <c r="C69" s="66" t="s">
        <v>196</v>
      </c>
      <c r="D69" s="24" t="s">
        <v>196</v>
      </c>
      <c r="E69" s="23" t="s">
        <v>196</v>
      </c>
      <c r="F69" s="67" t="s">
        <v>196</v>
      </c>
      <c r="G69" s="60" t="s">
        <v>197</v>
      </c>
      <c r="H69" s="25" t="s">
        <v>197</v>
      </c>
      <c r="I69" s="26" t="s">
        <v>197</v>
      </c>
      <c r="J69" s="61" t="s">
        <v>197</v>
      </c>
      <c r="K69" s="19" t="s">
        <v>198</v>
      </c>
    </row>
    <row r="70" spans="1:11" ht="11.25">
      <c r="A70" s="42" t="s">
        <v>203</v>
      </c>
      <c r="B70" s="41"/>
      <c r="C70" s="68"/>
      <c r="D70" s="12"/>
      <c r="E70" s="55"/>
      <c r="F70" s="69"/>
      <c r="G70" s="62"/>
      <c r="H70" s="13"/>
      <c r="I70" s="48"/>
      <c r="J70" s="63"/>
      <c r="K70" s="45"/>
    </row>
    <row r="71" spans="1:11" ht="15" customHeight="1">
      <c r="A71" s="42"/>
      <c r="B71" s="41" t="s">
        <v>43</v>
      </c>
      <c r="C71" s="70">
        <f>SUM(D71:F71)</f>
        <v>4.5</v>
      </c>
      <c r="D71" s="59" t="s">
        <v>204</v>
      </c>
      <c r="E71" s="30">
        <v>1.6</v>
      </c>
      <c r="F71" s="71">
        <v>2.9</v>
      </c>
      <c r="G71" s="42">
        <f>SUM(H71:J71)</f>
        <v>81</v>
      </c>
      <c r="H71" s="59" t="s">
        <v>204</v>
      </c>
      <c r="I71" s="3">
        <v>29</v>
      </c>
      <c r="J71" s="64">
        <v>52</v>
      </c>
      <c r="K71" s="20">
        <v>2356</v>
      </c>
    </row>
    <row r="72" spans="1:11" ht="15" customHeight="1">
      <c r="A72" s="42"/>
      <c r="B72" s="41" t="s">
        <v>44</v>
      </c>
      <c r="C72" s="70">
        <f aca="true" t="shared" si="3" ref="C72:C116">SUM(D72:F72)</f>
        <v>26.299999999999997</v>
      </c>
      <c r="D72" s="59" t="s">
        <v>204</v>
      </c>
      <c r="E72" s="30">
        <v>18.7</v>
      </c>
      <c r="F72" s="71">
        <v>7.6</v>
      </c>
      <c r="G72" s="42">
        <f aca="true" t="shared" si="4" ref="G72:G116">SUM(H72:J72)</f>
        <v>459</v>
      </c>
      <c r="H72" s="59" t="s">
        <v>204</v>
      </c>
      <c r="I72" s="3">
        <v>329</v>
      </c>
      <c r="J72" s="64">
        <v>130</v>
      </c>
      <c r="K72" s="20">
        <v>13794</v>
      </c>
    </row>
    <row r="73" spans="1:11" ht="15" customHeight="1">
      <c r="A73" s="42"/>
      <c r="B73" s="41" t="s">
        <v>45</v>
      </c>
      <c r="C73" s="70">
        <f t="shared" si="3"/>
        <v>15</v>
      </c>
      <c r="D73" s="59" t="s">
        <v>204</v>
      </c>
      <c r="E73" s="30">
        <v>5</v>
      </c>
      <c r="F73" s="71">
        <v>10</v>
      </c>
      <c r="G73" s="42">
        <f t="shared" si="4"/>
        <v>253</v>
      </c>
      <c r="H73" s="59" t="s">
        <v>204</v>
      </c>
      <c r="I73" s="3">
        <v>171</v>
      </c>
      <c r="J73" s="64">
        <v>82</v>
      </c>
      <c r="K73" s="20">
        <v>7590</v>
      </c>
    </row>
    <row r="74" spans="1:11" ht="15" customHeight="1">
      <c r="A74" s="42"/>
      <c r="B74" s="41" t="s">
        <v>46</v>
      </c>
      <c r="C74" s="70">
        <f t="shared" si="3"/>
        <v>37</v>
      </c>
      <c r="D74" s="11">
        <v>0.5</v>
      </c>
      <c r="E74" s="30">
        <v>20.7</v>
      </c>
      <c r="F74" s="71">
        <v>15.8</v>
      </c>
      <c r="G74" s="42">
        <f t="shared" si="4"/>
        <v>703</v>
      </c>
      <c r="H74" s="10">
        <v>15</v>
      </c>
      <c r="I74" s="3">
        <v>372</v>
      </c>
      <c r="J74" s="64">
        <v>316</v>
      </c>
      <c r="K74" s="20">
        <v>23239</v>
      </c>
    </row>
    <row r="75" spans="1:11" ht="15" customHeight="1">
      <c r="A75" s="42"/>
      <c r="B75" s="41" t="s">
        <v>47</v>
      </c>
      <c r="C75" s="70">
        <f t="shared" si="3"/>
        <v>19.5</v>
      </c>
      <c r="D75" s="11">
        <v>0.6</v>
      </c>
      <c r="E75" s="30">
        <v>5.9</v>
      </c>
      <c r="F75" s="71">
        <v>13</v>
      </c>
      <c r="G75" s="42">
        <f t="shared" si="4"/>
        <v>256</v>
      </c>
      <c r="H75" s="10">
        <v>12</v>
      </c>
      <c r="I75" s="3">
        <v>114</v>
      </c>
      <c r="J75" s="64">
        <v>130</v>
      </c>
      <c r="K75" s="20">
        <v>7843</v>
      </c>
    </row>
    <row r="76" spans="1:11" ht="11.25">
      <c r="A76" s="42"/>
      <c r="B76" s="41"/>
      <c r="C76" s="70"/>
      <c r="D76" s="11"/>
      <c r="E76" s="30"/>
      <c r="F76" s="71"/>
      <c r="G76" s="42"/>
      <c r="H76" s="10"/>
      <c r="I76" s="3"/>
      <c r="J76" s="64"/>
      <c r="K76" s="20"/>
    </row>
    <row r="77" spans="1:11" ht="15" customHeight="1">
      <c r="A77" s="42"/>
      <c r="B77" s="41" t="s">
        <v>48</v>
      </c>
      <c r="C77" s="70">
        <f t="shared" si="3"/>
        <v>15.5</v>
      </c>
      <c r="D77" s="11">
        <v>0.5</v>
      </c>
      <c r="E77" s="30">
        <v>11.5</v>
      </c>
      <c r="F77" s="71">
        <v>3.5</v>
      </c>
      <c r="G77" s="42">
        <f t="shared" si="4"/>
        <v>297</v>
      </c>
      <c r="H77" s="10">
        <v>9</v>
      </c>
      <c r="I77" s="3">
        <v>220</v>
      </c>
      <c r="J77" s="64">
        <v>68</v>
      </c>
      <c r="K77" s="20">
        <v>9154</v>
      </c>
    </row>
    <row r="78" spans="1:11" ht="15" customHeight="1">
      <c r="A78" s="42"/>
      <c r="B78" s="41" t="s">
        <v>49</v>
      </c>
      <c r="C78" s="70">
        <f t="shared" si="3"/>
        <v>24</v>
      </c>
      <c r="D78" s="59" t="s">
        <v>204</v>
      </c>
      <c r="E78" s="30">
        <v>4.8</v>
      </c>
      <c r="F78" s="71">
        <v>19.2</v>
      </c>
      <c r="G78" s="42">
        <f t="shared" si="4"/>
        <v>317</v>
      </c>
      <c r="H78" s="59" t="s">
        <v>204</v>
      </c>
      <c r="I78" s="3">
        <v>53</v>
      </c>
      <c r="J78" s="64">
        <v>264</v>
      </c>
      <c r="K78" s="20">
        <v>9616</v>
      </c>
    </row>
    <row r="79" spans="1:11" ht="15" customHeight="1">
      <c r="A79" s="42"/>
      <c r="B79" s="41" t="s">
        <v>50</v>
      </c>
      <c r="C79" s="70">
        <f t="shared" si="3"/>
        <v>20.7</v>
      </c>
      <c r="D79" s="11">
        <v>1.2</v>
      </c>
      <c r="E79" s="30">
        <v>10.4</v>
      </c>
      <c r="F79" s="71">
        <v>9.1</v>
      </c>
      <c r="G79" s="42">
        <f t="shared" si="4"/>
        <v>405</v>
      </c>
      <c r="H79" s="10">
        <v>24</v>
      </c>
      <c r="I79" s="3">
        <v>200</v>
      </c>
      <c r="J79" s="64">
        <v>181</v>
      </c>
      <c r="K79" s="20">
        <v>11857</v>
      </c>
    </row>
    <row r="80" spans="1:11" ht="15" customHeight="1">
      <c r="A80" s="42"/>
      <c r="B80" s="41" t="s">
        <v>51</v>
      </c>
      <c r="C80" s="70">
        <f t="shared" si="3"/>
        <v>99.69999999999999</v>
      </c>
      <c r="D80" s="11">
        <v>0.3</v>
      </c>
      <c r="E80" s="30">
        <v>14.3</v>
      </c>
      <c r="F80" s="71">
        <v>85.1</v>
      </c>
      <c r="G80" s="42">
        <f t="shared" si="4"/>
        <v>1966</v>
      </c>
      <c r="H80" s="10">
        <v>3</v>
      </c>
      <c r="I80" s="3">
        <v>235</v>
      </c>
      <c r="J80" s="64">
        <v>1728</v>
      </c>
      <c r="K80" s="20">
        <v>58426</v>
      </c>
    </row>
    <row r="81" spans="1:11" ht="15" customHeight="1">
      <c r="A81" s="42"/>
      <c r="B81" s="41" t="s">
        <v>52</v>
      </c>
      <c r="C81" s="70">
        <f t="shared" si="3"/>
        <v>44.6</v>
      </c>
      <c r="D81" s="59" t="s">
        <v>204</v>
      </c>
      <c r="E81" s="30">
        <v>4.2</v>
      </c>
      <c r="F81" s="71">
        <v>40.4</v>
      </c>
      <c r="G81" s="42">
        <f t="shared" si="4"/>
        <v>790</v>
      </c>
      <c r="H81" s="59" t="s">
        <v>204</v>
      </c>
      <c r="I81" s="3">
        <v>60</v>
      </c>
      <c r="J81" s="64">
        <v>730</v>
      </c>
      <c r="K81" s="20">
        <v>22884</v>
      </c>
    </row>
    <row r="82" spans="1:11" ht="11.25">
      <c r="A82" s="42"/>
      <c r="B82" s="41"/>
      <c r="C82" s="70"/>
      <c r="D82" s="11"/>
      <c r="E82" s="30"/>
      <c r="F82" s="71"/>
      <c r="G82" s="42"/>
      <c r="H82" s="10"/>
      <c r="I82" s="3"/>
      <c r="J82" s="64"/>
      <c r="K82" s="20"/>
    </row>
    <row r="83" spans="1:11" ht="15" customHeight="1">
      <c r="A83" s="42"/>
      <c r="B83" s="41" t="s">
        <v>53</v>
      </c>
      <c r="C83" s="70">
        <f t="shared" si="3"/>
        <v>132.7</v>
      </c>
      <c r="D83" s="59" t="s">
        <v>204</v>
      </c>
      <c r="E83" s="30">
        <v>11.4</v>
      </c>
      <c r="F83" s="71">
        <v>121.3</v>
      </c>
      <c r="G83" s="42">
        <f t="shared" si="4"/>
        <v>2565</v>
      </c>
      <c r="H83" s="59" t="s">
        <v>204</v>
      </c>
      <c r="I83" s="3">
        <v>188</v>
      </c>
      <c r="J83" s="64">
        <v>2377</v>
      </c>
      <c r="K83" s="20">
        <v>76165</v>
      </c>
    </row>
    <row r="84" spans="1:11" ht="15" customHeight="1">
      <c r="A84" s="42"/>
      <c r="B84" s="41" t="s">
        <v>54</v>
      </c>
      <c r="C84" s="70">
        <f t="shared" si="3"/>
        <v>136.79999999999998</v>
      </c>
      <c r="D84" s="11">
        <v>2.3</v>
      </c>
      <c r="E84" s="30">
        <v>7.9</v>
      </c>
      <c r="F84" s="71">
        <v>126.6</v>
      </c>
      <c r="G84" s="42">
        <f t="shared" si="4"/>
        <v>1470</v>
      </c>
      <c r="H84" s="10">
        <v>29</v>
      </c>
      <c r="I84" s="3">
        <v>119</v>
      </c>
      <c r="J84" s="64">
        <v>1322</v>
      </c>
      <c r="K84" s="20">
        <v>42916</v>
      </c>
    </row>
    <row r="85" spans="1:11" ht="15" customHeight="1">
      <c r="A85" s="42"/>
      <c r="B85" s="41" t="s">
        <v>55</v>
      </c>
      <c r="C85" s="70">
        <f t="shared" si="3"/>
        <v>79.2</v>
      </c>
      <c r="D85" s="59" t="s">
        <v>204</v>
      </c>
      <c r="E85" s="30">
        <v>5.4</v>
      </c>
      <c r="F85" s="71">
        <v>73.8</v>
      </c>
      <c r="G85" s="42">
        <f t="shared" si="4"/>
        <v>1042</v>
      </c>
      <c r="H85" s="59" t="s">
        <v>205</v>
      </c>
      <c r="I85" s="3">
        <v>68</v>
      </c>
      <c r="J85" s="64">
        <v>974</v>
      </c>
      <c r="K85" s="20">
        <v>31464</v>
      </c>
    </row>
    <row r="86" spans="1:11" ht="11.25">
      <c r="A86" s="42"/>
      <c r="B86" s="41"/>
      <c r="C86" s="70"/>
      <c r="D86" s="11"/>
      <c r="E86" s="30"/>
      <c r="F86" s="71"/>
      <c r="G86" s="42"/>
      <c r="H86" s="10"/>
      <c r="I86" s="3"/>
      <c r="J86" s="64"/>
      <c r="K86" s="20"/>
    </row>
    <row r="87" spans="1:11" ht="15" customHeight="1">
      <c r="A87" s="40" t="s">
        <v>56</v>
      </c>
      <c r="B87" s="41"/>
      <c r="C87" s="70">
        <f t="shared" si="3"/>
        <v>1172.6</v>
      </c>
      <c r="D87" s="11">
        <v>23.2</v>
      </c>
      <c r="E87" s="30">
        <v>310.8</v>
      </c>
      <c r="F87" s="71">
        <v>838.6</v>
      </c>
      <c r="G87" s="42">
        <f t="shared" si="4"/>
        <v>16160</v>
      </c>
      <c r="H87" s="10">
        <v>391</v>
      </c>
      <c r="I87" s="3">
        <v>4279</v>
      </c>
      <c r="J87" s="64">
        <v>11490</v>
      </c>
      <c r="K87" s="20">
        <v>475828</v>
      </c>
    </row>
    <row r="88" spans="1:11" ht="15" customHeight="1">
      <c r="A88" s="42"/>
      <c r="B88" s="41" t="s">
        <v>57</v>
      </c>
      <c r="C88" s="70">
        <f t="shared" si="3"/>
        <v>0.2</v>
      </c>
      <c r="D88" s="59" t="s">
        <v>205</v>
      </c>
      <c r="E88" s="30">
        <v>0.1</v>
      </c>
      <c r="F88" s="71">
        <v>0.1</v>
      </c>
      <c r="G88" s="42">
        <f t="shared" si="4"/>
        <v>5</v>
      </c>
      <c r="H88" s="59" t="s">
        <v>205</v>
      </c>
      <c r="I88" s="3">
        <v>3</v>
      </c>
      <c r="J88" s="64">
        <v>2</v>
      </c>
      <c r="K88" s="20">
        <v>139</v>
      </c>
    </row>
    <row r="89" spans="1:11" ht="15" customHeight="1">
      <c r="A89" s="42"/>
      <c r="B89" s="41" t="s">
        <v>58</v>
      </c>
      <c r="C89" s="70">
        <f t="shared" si="3"/>
        <v>97.7</v>
      </c>
      <c r="D89" s="59" t="s">
        <v>205</v>
      </c>
      <c r="E89" s="30">
        <v>4.5</v>
      </c>
      <c r="F89" s="71">
        <v>93.2</v>
      </c>
      <c r="G89" s="42">
        <f t="shared" si="4"/>
        <v>1565</v>
      </c>
      <c r="H89" s="59" t="s">
        <v>205</v>
      </c>
      <c r="I89" s="3">
        <v>64</v>
      </c>
      <c r="J89" s="64">
        <v>1501</v>
      </c>
      <c r="K89" s="20">
        <v>43827</v>
      </c>
    </row>
    <row r="90" spans="1:11" ht="15" customHeight="1">
      <c r="A90" s="42"/>
      <c r="B90" s="41" t="s">
        <v>59</v>
      </c>
      <c r="C90" s="70">
        <f t="shared" si="3"/>
        <v>65.3</v>
      </c>
      <c r="D90" s="59" t="s">
        <v>205</v>
      </c>
      <c r="E90" s="30">
        <v>2.5</v>
      </c>
      <c r="F90" s="71">
        <v>62.8</v>
      </c>
      <c r="G90" s="42">
        <f t="shared" si="4"/>
        <v>435</v>
      </c>
      <c r="H90" s="59" t="s">
        <v>205</v>
      </c>
      <c r="I90" s="3">
        <v>20</v>
      </c>
      <c r="J90" s="64">
        <v>415</v>
      </c>
      <c r="K90" s="20">
        <v>12820</v>
      </c>
    </row>
    <row r="91" spans="1:11" ht="15" customHeight="1">
      <c r="A91" s="42"/>
      <c r="B91" s="41" t="s">
        <v>60</v>
      </c>
      <c r="C91" s="70">
        <f t="shared" si="3"/>
        <v>8.72</v>
      </c>
      <c r="D91" s="59" t="s">
        <v>205</v>
      </c>
      <c r="E91" s="72">
        <v>2.52</v>
      </c>
      <c r="F91" s="71">
        <v>6.2</v>
      </c>
      <c r="G91" s="42">
        <f t="shared" si="4"/>
        <v>117</v>
      </c>
      <c r="H91" s="59" t="s">
        <v>205</v>
      </c>
      <c r="I91" s="3">
        <v>35</v>
      </c>
      <c r="J91" s="64">
        <v>82</v>
      </c>
      <c r="K91" s="20">
        <v>3545</v>
      </c>
    </row>
    <row r="92" spans="1:11" ht="15" customHeight="1">
      <c r="A92" s="42"/>
      <c r="B92" s="41" t="s">
        <v>61</v>
      </c>
      <c r="C92" s="70">
        <v>39</v>
      </c>
      <c r="D92" s="11">
        <v>2.1</v>
      </c>
      <c r="E92" s="30">
        <v>5.8</v>
      </c>
      <c r="F92" s="71">
        <v>11.1</v>
      </c>
      <c r="G92" s="42">
        <f t="shared" si="4"/>
        <v>706</v>
      </c>
      <c r="H92" s="10">
        <v>67</v>
      </c>
      <c r="I92" s="3">
        <v>489</v>
      </c>
      <c r="J92" s="64">
        <v>150</v>
      </c>
      <c r="K92" s="20">
        <v>20599</v>
      </c>
    </row>
    <row r="93" spans="1:11" ht="11.25">
      <c r="A93" s="42"/>
      <c r="B93" s="41"/>
      <c r="C93" s="70"/>
      <c r="D93" s="11"/>
      <c r="E93" s="30"/>
      <c r="F93" s="71"/>
      <c r="G93" s="42"/>
      <c r="H93" s="10"/>
      <c r="I93" s="3"/>
      <c r="J93" s="64"/>
      <c r="K93" s="20"/>
    </row>
    <row r="94" spans="1:11" ht="15" customHeight="1">
      <c r="A94" s="42"/>
      <c r="B94" s="41" t="s">
        <v>62</v>
      </c>
      <c r="C94" s="70">
        <f t="shared" si="3"/>
        <v>6.6</v>
      </c>
      <c r="D94" s="11">
        <v>0.2</v>
      </c>
      <c r="E94" s="30">
        <v>2.9</v>
      </c>
      <c r="F94" s="71">
        <v>3.5</v>
      </c>
      <c r="G94" s="42">
        <f t="shared" si="4"/>
        <v>63</v>
      </c>
      <c r="H94" s="10">
        <v>2</v>
      </c>
      <c r="I94" s="3">
        <v>33</v>
      </c>
      <c r="J94" s="64">
        <v>28</v>
      </c>
      <c r="K94" s="20">
        <v>1820</v>
      </c>
    </row>
    <row r="95" spans="1:11" ht="15" customHeight="1">
      <c r="A95" s="42"/>
      <c r="B95" s="41" t="s">
        <v>63</v>
      </c>
      <c r="C95" s="70">
        <f t="shared" si="3"/>
        <v>2.4</v>
      </c>
      <c r="D95" s="59" t="s">
        <v>205</v>
      </c>
      <c r="E95" s="30">
        <v>1.7</v>
      </c>
      <c r="F95" s="71">
        <v>0.7</v>
      </c>
      <c r="G95" s="42">
        <f t="shared" si="4"/>
        <v>19</v>
      </c>
      <c r="H95" s="59" t="s">
        <v>205</v>
      </c>
      <c r="I95" s="3">
        <v>14</v>
      </c>
      <c r="J95" s="64">
        <v>5</v>
      </c>
      <c r="K95" s="20">
        <v>499</v>
      </c>
    </row>
    <row r="96" spans="1:11" ht="15" customHeight="1">
      <c r="A96" s="42"/>
      <c r="B96" s="41" t="s">
        <v>64</v>
      </c>
      <c r="C96" s="70">
        <f t="shared" si="3"/>
        <v>5.2</v>
      </c>
      <c r="D96" s="59" t="s">
        <v>205</v>
      </c>
      <c r="E96" s="30">
        <v>4.8</v>
      </c>
      <c r="F96" s="71">
        <v>0.4</v>
      </c>
      <c r="G96" s="42">
        <f t="shared" si="4"/>
        <v>56</v>
      </c>
      <c r="H96" s="59" t="s">
        <v>205</v>
      </c>
      <c r="I96" s="3">
        <v>51</v>
      </c>
      <c r="J96" s="64">
        <v>5</v>
      </c>
      <c r="K96" s="20">
        <v>1532</v>
      </c>
    </row>
    <row r="97" spans="1:11" ht="15" customHeight="1">
      <c r="A97" s="42"/>
      <c r="B97" s="41" t="s">
        <v>65</v>
      </c>
      <c r="C97" s="70">
        <f t="shared" si="3"/>
        <v>28.1</v>
      </c>
      <c r="D97" s="59" t="s">
        <v>205</v>
      </c>
      <c r="E97" s="30">
        <v>26.1</v>
      </c>
      <c r="F97" s="71">
        <v>2</v>
      </c>
      <c r="G97" s="42">
        <f t="shared" si="4"/>
        <v>289</v>
      </c>
      <c r="H97" s="59" t="s">
        <v>205</v>
      </c>
      <c r="I97" s="3">
        <v>22</v>
      </c>
      <c r="J97" s="64">
        <v>267</v>
      </c>
      <c r="K97" s="20">
        <v>8943</v>
      </c>
    </row>
    <row r="98" spans="1:11" ht="15" customHeight="1">
      <c r="A98" s="42"/>
      <c r="B98" s="41" t="s">
        <v>66</v>
      </c>
      <c r="C98" s="70">
        <f t="shared" si="3"/>
        <v>25.900000000000002</v>
      </c>
      <c r="D98" s="11">
        <v>0.1</v>
      </c>
      <c r="E98" s="30">
        <v>22</v>
      </c>
      <c r="F98" s="71">
        <v>3.8</v>
      </c>
      <c r="G98" s="42">
        <f t="shared" si="4"/>
        <v>284</v>
      </c>
      <c r="H98" s="10">
        <v>1</v>
      </c>
      <c r="I98" s="3">
        <v>243</v>
      </c>
      <c r="J98" s="64">
        <v>40</v>
      </c>
      <c r="K98" s="20">
        <v>8474</v>
      </c>
    </row>
    <row r="99" spans="1:11" ht="11.25">
      <c r="A99" s="42"/>
      <c r="B99" s="41"/>
      <c r="C99" s="70"/>
      <c r="D99" s="11"/>
      <c r="E99" s="30"/>
      <c r="F99" s="71"/>
      <c r="G99" s="42"/>
      <c r="H99" s="10"/>
      <c r="I99" s="3"/>
      <c r="J99" s="64"/>
      <c r="K99" s="20"/>
    </row>
    <row r="100" spans="1:11" ht="15" customHeight="1">
      <c r="A100" s="42"/>
      <c r="B100" s="41" t="s">
        <v>67</v>
      </c>
      <c r="C100" s="70">
        <f t="shared" si="3"/>
        <v>43</v>
      </c>
      <c r="D100" s="11">
        <v>2.1</v>
      </c>
      <c r="E100" s="30">
        <v>35.4</v>
      </c>
      <c r="F100" s="71">
        <v>5.5</v>
      </c>
      <c r="G100" s="42">
        <f t="shared" si="4"/>
        <v>575</v>
      </c>
      <c r="H100" s="10">
        <v>45</v>
      </c>
      <c r="I100" s="3">
        <v>428</v>
      </c>
      <c r="J100" s="64">
        <v>102</v>
      </c>
      <c r="K100" s="20">
        <v>17396</v>
      </c>
    </row>
    <row r="101" spans="1:11" ht="15" customHeight="1">
      <c r="A101" s="42"/>
      <c r="B101" s="41" t="s">
        <v>68</v>
      </c>
      <c r="C101" s="70">
        <f t="shared" si="3"/>
        <v>21.4</v>
      </c>
      <c r="D101" s="11">
        <v>0.6</v>
      </c>
      <c r="E101" s="30">
        <v>14.5</v>
      </c>
      <c r="F101" s="71">
        <v>6.3</v>
      </c>
      <c r="G101" s="42">
        <f t="shared" si="4"/>
        <v>414</v>
      </c>
      <c r="H101" s="10">
        <v>11</v>
      </c>
      <c r="I101" s="3">
        <v>292</v>
      </c>
      <c r="J101" s="64">
        <v>111</v>
      </c>
      <c r="K101" s="20">
        <v>12579</v>
      </c>
    </row>
    <row r="102" spans="1:11" ht="15" customHeight="1">
      <c r="A102" s="42"/>
      <c r="B102" s="41" t="s">
        <v>69</v>
      </c>
      <c r="C102" s="70">
        <f t="shared" si="3"/>
        <v>59.900000000000006</v>
      </c>
      <c r="D102" s="11">
        <v>1.6</v>
      </c>
      <c r="E102" s="30">
        <v>29.6</v>
      </c>
      <c r="F102" s="71">
        <v>28.7</v>
      </c>
      <c r="G102" s="42">
        <f t="shared" si="4"/>
        <v>1096</v>
      </c>
      <c r="H102" s="10">
        <v>47</v>
      </c>
      <c r="I102" s="3">
        <v>590</v>
      </c>
      <c r="J102" s="64">
        <v>459</v>
      </c>
      <c r="K102" s="20">
        <v>31627</v>
      </c>
    </row>
    <row r="103" spans="1:11" ht="15" customHeight="1">
      <c r="A103" s="42"/>
      <c r="B103" s="41" t="s">
        <v>70</v>
      </c>
      <c r="C103" s="70">
        <f t="shared" si="3"/>
        <v>69.7</v>
      </c>
      <c r="D103" s="11">
        <v>0.6</v>
      </c>
      <c r="E103" s="30">
        <v>40</v>
      </c>
      <c r="F103" s="71">
        <v>29.1</v>
      </c>
      <c r="G103" s="42">
        <f t="shared" si="4"/>
        <v>863</v>
      </c>
      <c r="H103" s="10">
        <v>7</v>
      </c>
      <c r="I103" s="3">
        <v>289</v>
      </c>
      <c r="J103" s="64">
        <v>567</v>
      </c>
      <c r="K103" s="20">
        <v>26933</v>
      </c>
    </row>
    <row r="104" spans="1:11" ht="15" customHeight="1">
      <c r="A104" s="42"/>
      <c r="B104" s="41" t="s">
        <v>71</v>
      </c>
      <c r="C104" s="70">
        <f t="shared" si="3"/>
        <v>22.6</v>
      </c>
      <c r="D104" s="59" t="s">
        <v>205</v>
      </c>
      <c r="E104" s="30">
        <v>9.1</v>
      </c>
      <c r="F104" s="71">
        <v>13.5</v>
      </c>
      <c r="G104" s="42">
        <f t="shared" si="4"/>
        <v>209</v>
      </c>
      <c r="H104" s="59" t="s">
        <v>205</v>
      </c>
      <c r="I104" s="3">
        <v>104</v>
      </c>
      <c r="J104" s="64">
        <v>105</v>
      </c>
      <c r="K104" s="20">
        <v>6269</v>
      </c>
    </row>
    <row r="105" spans="1:11" ht="11.25">
      <c r="A105" s="42"/>
      <c r="B105" s="41"/>
      <c r="C105" s="70"/>
      <c r="D105" s="11"/>
      <c r="E105" s="30"/>
      <c r="F105" s="71"/>
      <c r="G105" s="42"/>
      <c r="H105" s="10"/>
      <c r="I105" s="3"/>
      <c r="J105" s="64"/>
      <c r="K105" s="20"/>
    </row>
    <row r="106" spans="1:11" ht="15" customHeight="1">
      <c r="A106" s="42"/>
      <c r="B106" s="41" t="s">
        <v>72</v>
      </c>
      <c r="C106" s="70">
        <f t="shared" si="3"/>
        <v>67.3</v>
      </c>
      <c r="D106" s="59" t="s">
        <v>205</v>
      </c>
      <c r="E106" s="30">
        <v>20.2</v>
      </c>
      <c r="F106" s="71">
        <v>47.1</v>
      </c>
      <c r="G106" s="42">
        <v>1284</v>
      </c>
      <c r="H106" s="10">
        <v>74</v>
      </c>
      <c r="I106" s="3">
        <v>323</v>
      </c>
      <c r="J106" s="64">
        <v>961</v>
      </c>
      <c r="K106" s="20">
        <v>40286</v>
      </c>
    </row>
    <row r="107" spans="1:11" ht="15" customHeight="1">
      <c r="A107" s="42"/>
      <c r="B107" s="41" t="s">
        <v>73</v>
      </c>
      <c r="C107" s="70">
        <f t="shared" si="3"/>
        <v>47.400000000000006</v>
      </c>
      <c r="D107" s="11">
        <v>3.1</v>
      </c>
      <c r="E107" s="30">
        <v>13.5</v>
      </c>
      <c r="F107" s="71">
        <v>30.8</v>
      </c>
      <c r="G107" s="42">
        <v>748</v>
      </c>
      <c r="H107" s="59" t="s">
        <v>205</v>
      </c>
      <c r="I107" s="3">
        <v>182</v>
      </c>
      <c r="J107" s="64">
        <v>492</v>
      </c>
      <c r="K107" s="20">
        <v>21249</v>
      </c>
    </row>
    <row r="108" spans="1:11" ht="15" customHeight="1">
      <c r="A108" s="42"/>
      <c r="B108" s="41" t="s">
        <v>74</v>
      </c>
      <c r="C108" s="70">
        <f t="shared" si="3"/>
        <v>17.3</v>
      </c>
      <c r="D108" s="59" t="s">
        <v>205</v>
      </c>
      <c r="E108" s="30">
        <v>7.4</v>
      </c>
      <c r="F108" s="71">
        <v>9.9</v>
      </c>
      <c r="G108" s="42">
        <f t="shared" si="4"/>
        <v>174</v>
      </c>
      <c r="H108" s="59" t="s">
        <v>205</v>
      </c>
      <c r="I108" s="3">
        <v>68</v>
      </c>
      <c r="J108" s="64">
        <v>106</v>
      </c>
      <c r="K108" s="20">
        <v>5026</v>
      </c>
    </row>
    <row r="109" spans="1:11" ht="15" customHeight="1">
      <c r="A109" s="42"/>
      <c r="B109" s="41" t="s">
        <v>75</v>
      </c>
      <c r="C109" s="70">
        <f t="shared" si="3"/>
        <v>19.299999999999997</v>
      </c>
      <c r="D109" s="59" t="s">
        <v>205</v>
      </c>
      <c r="E109" s="30">
        <v>6.6</v>
      </c>
      <c r="F109" s="71">
        <v>12.7</v>
      </c>
      <c r="G109" s="42">
        <f t="shared" si="4"/>
        <v>288</v>
      </c>
      <c r="H109" s="59" t="s">
        <v>205</v>
      </c>
      <c r="I109" s="3">
        <v>77</v>
      </c>
      <c r="J109" s="64">
        <v>211</v>
      </c>
      <c r="K109" s="20">
        <v>8794</v>
      </c>
    </row>
    <row r="110" spans="1:11" ht="15" customHeight="1">
      <c r="A110" s="42"/>
      <c r="B110" s="41" t="s">
        <v>76</v>
      </c>
      <c r="C110" s="70">
        <f t="shared" si="3"/>
        <v>30.1</v>
      </c>
      <c r="D110" s="59" t="s">
        <v>205</v>
      </c>
      <c r="E110" s="30">
        <v>2.1</v>
      </c>
      <c r="F110" s="71">
        <v>28</v>
      </c>
      <c r="G110" s="42">
        <v>694</v>
      </c>
      <c r="H110" s="10">
        <v>2</v>
      </c>
      <c r="I110" s="3">
        <v>26</v>
      </c>
      <c r="J110" s="64">
        <v>668</v>
      </c>
      <c r="K110" s="20">
        <v>21199</v>
      </c>
    </row>
    <row r="111" spans="1:11" ht="11.25" customHeight="1">
      <c r="A111" s="42"/>
      <c r="B111" s="41"/>
      <c r="C111" s="70"/>
      <c r="D111" s="11"/>
      <c r="E111" s="30"/>
      <c r="F111" s="71"/>
      <c r="G111" s="42"/>
      <c r="H111" s="10"/>
      <c r="I111" s="3"/>
      <c r="J111" s="64"/>
      <c r="K111" s="20"/>
    </row>
    <row r="112" spans="1:11" ht="15" customHeight="1">
      <c r="A112" s="42"/>
      <c r="B112" s="41" t="s">
        <v>77</v>
      </c>
      <c r="C112" s="70">
        <v>60.9</v>
      </c>
      <c r="D112" s="11">
        <v>0.2</v>
      </c>
      <c r="E112" s="30">
        <v>2.2</v>
      </c>
      <c r="F112" s="71">
        <v>58.8</v>
      </c>
      <c r="G112" s="42">
        <v>957</v>
      </c>
      <c r="H112" s="10">
        <v>1</v>
      </c>
      <c r="I112" s="3">
        <v>27</v>
      </c>
      <c r="J112" s="64">
        <v>928</v>
      </c>
      <c r="K112" s="20">
        <v>26834</v>
      </c>
    </row>
    <row r="113" spans="1:11" ht="15" customHeight="1">
      <c r="A113" s="42"/>
      <c r="B113" s="41" t="s">
        <v>78</v>
      </c>
      <c r="C113" s="70">
        <f t="shared" si="3"/>
        <v>111.7</v>
      </c>
      <c r="D113" s="11">
        <v>0.1</v>
      </c>
      <c r="E113" s="30">
        <v>6.3</v>
      </c>
      <c r="F113" s="71">
        <v>105.3</v>
      </c>
      <c r="G113" s="42">
        <v>1453</v>
      </c>
      <c r="H113" s="59" t="s">
        <v>205</v>
      </c>
      <c r="I113" s="3">
        <v>76</v>
      </c>
      <c r="J113" s="64">
        <v>1376</v>
      </c>
      <c r="K113" s="20">
        <v>42283</v>
      </c>
    </row>
    <row r="114" spans="1:11" ht="15" customHeight="1">
      <c r="A114" s="42"/>
      <c r="B114" s="41" t="s">
        <v>79</v>
      </c>
      <c r="C114" s="70">
        <f t="shared" si="3"/>
        <v>66.4</v>
      </c>
      <c r="D114" s="59" t="s">
        <v>205</v>
      </c>
      <c r="E114" s="30">
        <v>5</v>
      </c>
      <c r="F114" s="71">
        <v>61.4</v>
      </c>
      <c r="G114" s="42">
        <f t="shared" si="4"/>
        <v>531</v>
      </c>
      <c r="H114" s="59" t="s">
        <v>205</v>
      </c>
      <c r="I114" s="3">
        <v>30</v>
      </c>
      <c r="J114" s="64">
        <v>501</v>
      </c>
      <c r="K114" s="20">
        <v>15960</v>
      </c>
    </row>
    <row r="115" spans="1:11" ht="15" customHeight="1">
      <c r="A115" s="42"/>
      <c r="B115" s="41" t="s">
        <v>80</v>
      </c>
      <c r="C115" s="70">
        <f t="shared" si="3"/>
        <v>129.79999999999998</v>
      </c>
      <c r="D115" s="59" t="s">
        <v>205</v>
      </c>
      <c r="E115" s="5">
        <v>14.2</v>
      </c>
      <c r="F115" s="71">
        <v>115.6</v>
      </c>
      <c r="G115" s="42">
        <f t="shared" si="4"/>
        <v>1686</v>
      </c>
      <c r="H115" s="59" t="s">
        <v>205</v>
      </c>
      <c r="I115" s="3">
        <v>142</v>
      </c>
      <c r="J115" s="64">
        <v>1544</v>
      </c>
      <c r="K115" s="20">
        <v>49178</v>
      </c>
    </row>
    <row r="116" spans="1:11" ht="15" customHeight="1" thickBot="1">
      <c r="A116" s="43"/>
      <c r="B116" s="44" t="s">
        <v>81</v>
      </c>
      <c r="C116" s="73">
        <f t="shared" si="3"/>
        <v>126.7</v>
      </c>
      <c r="D116" s="34">
        <v>12.5</v>
      </c>
      <c r="E116" s="74">
        <v>11.8</v>
      </c>
      <c r="F116" s="75">
        <v>102.4</v>
      </c>
      <c r="G116" s="43">
        <f t="shared" si="4"/>
        <v>1649</v>
      </c>
      <c r="H116" s="36">
        <v>134</v>
      </c>
      <c r="I116" s="52">
        <v>128</v>
      </c>
      <c r="J116" s="65">
        <v>1387</v>
      </c>
      <c r="K116" s="21">
        <v>48012</v>
      </c>
    </row>
    <row r="117" spans="1:5" ht="11.25">
      <c r="A117" s="3"/>
      <c r="B117" s="7"/>
      <c r="E117" s="1"/>
    </row>
    <row r="118" spans="1:11" ht="13.5">
      <c r="A118" s="3"/>
      <c r="B118" s="7"/>
      <c r="C118" s="89" t="s">
        <v>218</v>
      </c>
      <c r="D118" s="90" t="s">
        <v>219</v>
      </c>
      <c r="E118" s="90"/>
      <c r="F118" s="90"/>
      <c r="G118" s="90"/>
      <c r="H118" s="90"/>
      <c r="I118" s="2" t="s">
        <v>201</v>
      </c>
      <c r="K118" s="2" t="s">
        <v>202</v>
      </c>
    </row>
    <row r="119" spans="1:2" ht="12" thickBot="1">
      <c r="A119" s="3"/>
      <c r="B119" s="7"/>
    </row>
    <row r="120" spans="1:11" ht="15" customHeight="1">
      <c r="A120" s="95" t="s">
        <v>216</v>
      </c>
      <c r="B120" s="97"/>
      <c r="C120" s="92" t="s">
        <v>213</v>
      </c>
      <c r="D120" s="93"/>
      <c r="E120" s="93"/>
      <c r="F120" s="94"/>
      <c r="G120" s="95" t="s">
        <v>214</v>
      </c>
      <c r="H120" s="96"/>
      <c r="I120" s="96"/>
      <c r="J120" s="97"/>
      <c r="K120" s="99" t="s">
        <v>212</v>
      </c>
    </row>
    <row r="121" spans="1:11" ht="15" customHeight="1" thickBot="1">
      <c r="A121" s="101"/>
      <c r="B121" s="102"/>
      <c r="C121" s="16" t="s">
        <v>208</v>
      </c>
      <c r="D121" s="17" t="s">
        <v>211</v>
      </c>
      <c r="E121" s="17" t="s">
        <v>210</v>
      </c>
      <c r="F121" s="76" t="s">
        <v>209</v>
      </c>
      <c r="G121" s="14" t="s">
        <v>208</v>
      </c>
      <c r="H121" s="18" t="s">
        <v>211</v>
      </c>
      <c r="I121" s="18" t="s">
        <v>210</v>
      </c>
      <c r="J121" s="15" t="s">
        <v>209</v>
      </c>
      <c r="K121" s="100"/>
    </row>
    <row r="122" spans="1:11" ht="11.25">
      <c r="A122" s="38"/>
      <c r="B122" s="39"/>
      <c r="C122" s="66" t="s">
        <v>196</v>
      </c>
      <c r="D122" s="24" t="s">
        <v>196</v>
      </c>
      <c r="E122" s="23" t="s">
        <v>196</v>
      </c>
      <c r="F122" s="67" t="s">
        <v>196</v>
      </c>
      <c r="G122" s="60" t="s">
        <v>197</v>
      </c>
      <c r="H122" s="25" t="s">
        <v>197</v>
      </c>
      <c r="I122" s="26" t="s">
        <v>197</v>
      </c>
      <c r="J122" s="61" t="s">
        <v>197</v>
      </c>
      <c r="K122" s="19" t="s">
        <v>198</v>
      </c>
    </row>
    <row r="123" spans="1:11" ht="15" customHeight="1">
      <c r="A123" s="40" t="s">
        <v>82</v>
      </c>
      <c r="B123" s="41"/>
      <c r="C123" s="70">
        <f>SUM(D123:F123)</f>
        <v>582.4</v>
      </c>
      <c r="D123" s="11">
        <v>0.9</v>
      </c>
      <c r="E123" s="30">
        <v>150.2</v>
      </c>
      <c r="F123" s="71">
        <v>431.3</v>
      </c>
      <c r="G123" s="42">
        <f>SUM(H123:J123)</f>
        <v>7382</v>
      </c>
      <c r="H123" s="10">
        <v>13</v>
      </c>
      <c r="I123" s="3">
        <v>1725</v>
      </c>
      <c r="J123" s="64">
        <v>5644</v>
      </c>
      <c r="K123" s="20">
        <v>217753</v>
      </c>
    </row>
    <row r="124" spans="1:11" ht="15" customHeight="1">
      <c r="A124" s="42"/>
      <c r="B124" s="41" t="s">
        <v>83</v>
      </c>
      <c r="C124" s="70">
        <f aca="true" t="shared" si="5" ref="C124:C167">SUM(D124:F124)</f>
        <v>14.5</v>
      </c>
      <c r="D124" s="59" t="s">
        <v>205</v>
      </c>
      <c r="E124" s="30">
        <v>3.7</v>
      </c>
      <c r="F124" s="71">
        <v>10.8</v>
      </c>
      <c r="G124" s="42">
        <f aca="true" t="shared" si="6" ref="G124:G167">SUM(H124:J124)</f>
        <v>210</v>
      </c>
      <c r="H124" s="59" t="s">
        <v>205</v>
      </c>
      <c r="I124" s="3">
        <v>44</v>
      </c>
      <c r="J124" s="64">
        <v>166</v>
      </c>
      <c r="K124" s="20">
        <v>6337</v>
      </c>
    </row>
    <row r="125" spans="1:11" ht="15" customHeight="1">
      <c r="A125" s="42"/>
      <c r="B125" s="41" t="s">
        <v>84</v>
      </c>
      <c r="C125" s="70">
        <v>46.2</v>
      </c>
      <c r="D125" s="59" t="s">
        <v>205</v>
      </c>
      <c r="E125" s="30">
        <v>28.8</v>
      </c>
      <c r="F125" s="71">
        <v>25.6</v>
      </c>
      <c r="G125" s="42">
        <f t="shared" si="6"/>
        <v>348</v>
      </c>
      <c r="H125" s="59" t="s">
        <v>205</v>
      </c>
      <c r="I125" s="3">
        <v>179</v>
      </c>
      <c r="J125" s="64">
        <v>169</v>
      </c>
      <c r="K125" s="20">
        <v>9227</v>
      </c>
    </row>
    <row r="126" spans="1:11" ht="15" customHeight="1">
      <c r="A126" s="42"/>
      <c r="B126" s="41" t="s">
        <v>85</v>
      </c>
      <c r="C126" s="70">
        <f t="shared" si="5"/>
        <v>28.6</v>
      </c>
      <c r="D126" s="59" t="s">
        <v>205</v>
      </c>
      <c r="E126" s="30">
        <v>19.1</v>
      </c>
      <c r="F126" s="71">
        <v>9.5</v>
      </c>
      <c r="G126" s="42">
        <f t="shared" si="6"/>
        <v>265</v>
      </c>
      <c r="H126" s="59" t="s">
        <v>205</v>
      </c>
      <c r="I126" s="3">
        <v>161</v>
      </c>
      <c r="J126" s="64">
        <v>104</v>
      </c>
      <c r="K126" s="20">
        <v>7728</v>
      </c>
    </row>
    <row r="127" spans="1:11" ht="15" customHeight="1">
      <c r="A127" s="42"/>
      <c r="B127" s="41" t="s">
        <v>86</v>
      </c>
      <c r="C127" s="70">
        <f t="shared" si="5"/>
        <v>104.19999999999999</v>
      </c>
      <c r="D127" s="11">
        <v>0.4</v>
      </c>
      <c r="E127" s="30">
        <v>43.8</v>
      </c>
      <c r="F127" s="71">
        <v>60</v>
      </c>
      <c r="G127" s="42">
        <f t="shared" si="6"/>
        <v>1522</v>
      </c>
      <c r="H127" s="10">
        <v>6</v>
      </c>
      <c r="I127" s="3">
        <v>596</v>
      </c>
      <c r="J127" s="64">
        <v>920</v>
      </c>
      <c r="K127" s="20">
        <v>44662</v>
      </c>
    </row>
    <row r="128" spans="1:11" ht="15" customHeight="1">
      <c r="A128" s="42"/>
      <c r="B128" s="41" t="s">
        <v>87</v>
      </c>
      <c r="C128" s="70">
        <f t="shared" si="5"/>
        <v>40</v>
      </c>
      <c r="D128" s="59" t="s">
        <v>205</v>
      </c>
      <c r="E128" s="30">
        <v>11.5</v>
      </c>
      <c r="F128" s="71">
        <v>28.5</v>
      </c>
      <c r="G128" s="42">
        <f t="shared" si="6"/>
        <v>506</v>
      </c>
      <c r="H128" s="59" t="s">
        <v>205</v>
      </c>
      <c r="I128" s="3">
        <v>138</v>
      </c>
      <c r="J128" s="64">
        <v>368</v>
      </c>
      <c r="K128" s="20">
        <v>15387</v>
      </c>
    </row>
    <row r="129" spans="1:11" ht="11.25">
      <c r="A129" s="42"/>
      <c r="B129" s="41"/>
      <c r="C129" s="70"/>
      <c r="D129" s="11"/>
      <c r="E129" s="30"/>
      <c r="F129" s="71"/>
      <c r="G129" s="42"/>
      <c r="H129" s="10"/>
      <c r="I129" s="3"/>
      <c r="J129" s="64"/>
      <c r="K129" s="20"/>
    </row>
    <row r="130" spans="1:11" ht="15" customHeight="1">
      <c r="A130" s="42"/>
      <c r="B130" s="41" t="s">
        <v>88</v>
      </c>
      <c r="C130" s="70">
        <f t="shared" si="5"/>
        <v>90.5</v>
      </c>
      <c r="D130" s="59" t="s">
        <v>205</v>
      </c>
      <c r="E130" s="30">
        <v>17.5</v>
      </c>
      <c r="F130" s="71">
        <v>73</v>
      </c>
      <c r="G130" s="42">
        <f t="shared" si="6"/>
        <v>1132</v>
      </c>
      <c r="H130" s="59" t="s">
        <v>205</v>
      </c>
      <c r="I130" s="3">
        <v>212</v>
      </c>
      <c r="J130" s="64">
        <v>920</v>
      </c>
      <c r="K130" s="20">
        <v>33040</v>
      </c>
    </row>
    <row r="131" spans="1:11" ht="15" customHeight="1">
      <c r="A131" s="42"/>
      <c r="B131" s="41" t="s">
        <v>89</v>
      </c>
      <c r="C131" s="70">
        <f t="shared" si="5"/>
        <v>32</v>
      </c>
      <c r="D131" s="59" t="s">
        <v>205</v>
      </c>
      <c r="E131" s="30">
        <v>8.5</v>
      </c>
      <c r="F131" s="71">
        <v>23.5</v>
      </c>
      <c r="G131" s="42">
        <f t="shared" si="6"/>
        <v>343</v>
      </c>
      <c r="H131" s="59" t="s">
        <v>205</v>
      </c>
      <c r="I131" s="3">
        <v>79</v>
      </c>
      <c r="J131" s="64">
        <v>264</v>
      </c>
      <c r="K131" s="20">
        <v>10369</v>
      </c>
    </row>
    <row r="132" spans="1:11" ht="15" customHeight="1">
      <c r="A132" s="42"/>
      <c r="B132" s="41" t="s">
        <v>90</v>
      </c>
      <c r="C132" s="70">
        <f t="shared" si="5"/>
        <v>52.8</v>
      </c>
      <c r="D132" s="59" t="s">
        <v>205</v>
      </c>
      <c r="E132" s="30">
        <v>3.8</v>
      </c>
      <c r="F132" s="71">
        <v>49</v>
      </c>
      <c r="G132" s="42">
        <f t="shared" si="6"/>
        <v>634</v>
      </c>
      <c r="H132" s="59" t="s">
        <v>205</v>
      </c>
      <c r="I132" s="3">
        <v>46</v>
      </c>
      <c r="J132" s="64">
        <v>588</v>
      </c>
      <c r="K132" s="20">
        <v>18432</v>
      </c>
    </row>
    <row r="133" spans="1:11" ht="15" customHeight="1">
      <c r="A133" s="42"/>
      <c r="B133" s="41" t="s">
        <v>91</v>
      </c>
      <c r="C133" s="70">
        <f t="shared" si="5"/>
        <v>83.5</v>
      </c>
      <c r="D133" s="59" t="s">
        <v>205</v>
      </c>
      <c r="E133" s="30">
        <v>4.3</v>
      </c>
      <c r="F133" s="71">
        <v>79.2</v>
      </c>
      <c r="G133" s="42">
        <f t="shared" si="6"/>
        <v>1388</v>
      </c>
      <c r="H133" s="59" t="s">
        <v>205</v>
      </c>
      <c r="I133" s="3">
        <v>52</v>
      </c>
      <c r="J133" s="64">
        <v>1336</v>
      </c>
      <c r="K133" s="20">
        <v>41592</v>
      </c>
    </row>
    <row r="134" spans="1:11" ht="15" customHeight="1">
      <c r="A134" s="42"/>
      <c r="B134" s="41" t="s">
        <v>92</v>
      </c>
      <c r="C134" s="70">
        <f t="shared" si="5"/>
        <v>65.2</v>
      </c>
      <c r="D134" s="11">
        <v>0.5</v>
      </c>
      <c r="E134" s="30">
        <v>6.9</v>
      </c>
      <c r="F134" s="71">
        <v>57.8</v>
      </c>
      <c r="G134" s="42">
        <f t="shared" si="6"/>
        <v>772</v>
      </c>
      <c r="H134" s="10">
        <v>7</v>
      </c>
      <c r="I134" s="3">
        <v>72</v>
      </c>
      <c r="J134" s="64">
        <v>693</v>
      </c>
      <c r="K134" s="20">
        <v>23071</v>
      </c>
    </row>
    <row r="135" spans="1:11" ht="15" customHeight="1">
      <c r="A135" s="42"/>
      <c r="B135" s="41" t="s">
        <v>93</v>
      </c>
      <c r="C135" s="70">
        <f t="shared" si="5"/>
        <v>24.7</v>
      </c>
      <c r="D135" s="59" t="s">
        <v>206</v>
      </c>
      <c r="E135" s="30">
        <v>3.2</v>
      </c>
      <c r="F135" s="71">
        <v>21.5</v>
      </c>
      <c r="G135" s="42">
        <f t="shared" si="6"/>
        <v>262</v>
      </c>
      <c r="H135" s="59" t="s">
        <v>205</v>
      </c>
      <c r="I135" s="3">
        <v>24</v>
      </c>
      <c r="J135" s="64">
        <v>238</v>
      </c>
      <c r="K135" s="20">
        <v>7908</v>
      </c>
    </row>
    <row r="136" spans="1:11" ht="11.25">
      <c r="A136" s="42"/>
      <c r="B136" s="85"/>
      <c r="C136" s="70"/>
      <c r="D136" s="11"/>
      <c r="E136" s="30"/>
      <c r="F136" s="71"/>
      <c r="G136" s="42"/>
      <c r="H136" s="10"/>
      <c r="I136" s="3"/>
      <c r="J136" s="64"/>
      <c r="K136" s="20"/>
    </row>
    <row r="137" spans="1:11" ht="15" customHeight="1">
      <c r="A137" s="40" t="s">
        <v>94</v>
      </c>
      <c r="B137" s="41"/>
      <c r="C137" s="70">
        <f>SUM(D137:F137)</f>
        <v>1413.1000000000001</v>
      </c>
      <c r="D137" s="11">
        <v>4.2</v>
      </c>
      <c r="E137" s="30">
        <v>351</v>
      </c>
      <c r="F137" s="71">
        <v>1057.9</v>
      </c>
      <c r="G137" s="42">
        <f t="shared" si="6"/>
        <v>18228</v>
      </c>
      <c r="H137" s="10">
        <v>64</v>
      </c>
      <c r="I137" s="3">
        <v>4369</v>
      </c>
      <c r="J137" s="64">
        <v>13795</v>
      </c>
      <c r="K137" s="20">
        <v>527803</v>
      </c>
    </row>
    <row r="138" spans="1:11" ht="15" customHeight="1">
      <c r="A138" s="42"/>
      <c r="B138" s="41" t="s">
        <v>95</v>
      </c>
      <c r="C138" s="70">
        <f t="shared" si="5"/>
        <v>49.8</v>
      </c>
      <c r="D138" s="59" t="s">
        <v>206</v>
      </c>
      <c r="E138" s="30">
        <v>17.5</v>
      </c>
      <c r="F138" s="71">
        <v>32.3</v>
      </c>
      <c r="G138" s="42">
        <f t="shared" si="6"/>
        <v>796</v>
      </c>
      <c r="H138" s="59" t="s">
        <v>207</v>
      </c>
      <c r="I138" s="3">
        <v>233</v>
      </c>
      <c r="J138" s="64">
        <v>563</v>
      </c>
      <c r="K138" s="20">
        <v>24081</v>
      </c>
    </row>
    <row r="139" spans="1:11" ht="15" customHeight="1">
      <c r="A139" s="42"/>
      <c r="B139" s="41" t="s">
        <v>96</v>
      </c>
      <c r="C139" s="70">
        <f t="shared" si="5"/>
        <v>86.4</v>
      </c>
      <c r="D139" s="11">
        <v>1.3</v>
      </c>
      <c r="E139" s="30">
        <v>17.1</v>
      </c>
      <c r="F139" s="71">
        <v>68</v>
      </c>
      <c r="G139" s="42">
        <f t="shared" si="6"/>
        <v>1004</v>
      </c>
      <c r="H139" s="10">
        <v>13</v>
      </c>
      <c r="I139" s="3">
        <v>199</v>
      </c>
      <c r="J139" s="64">
        <v>792</v>
      </c>
      <c r="K139" s="20">
        <v>28570</v>
      </c>
    </row>
    <row r="140" spans="1:11" ht="15" customHeight="1">
      <c r="A140" s="42"/>
      <c r="B140" s="41" t="s">
        <v>97</v>
      </c>
      <c r="C140" s="70">
        <f t="shared" si="5"/>
        <v>139</v>
      </c>
      <c r="D140" s="59" t="s">
        <v>207</v>
      </c>
      <c r="E140" s="30">
        <v>49.8</v>
      </c>
      <c r="F140" s="71">
        <v>89.2</v>
      </c>
      <c r="G140" s="42">
        <f t="shared" si="6"/>
        <v>1754</v>
      </c>
      <c r="H140" s="59" t="s">
        <v>207</v>
      </c>
      <c r="I140" s="3">
        <v>517</v>
      </c>
      <c r="J140" s="64">
        <v>1237</v>
      </c>
      <c r="K140" s="20">
        <v>53513</v>
      </c>
    </row>
    <row r="141" spans="1:11" ht="15" customHeight="1">
      <c r="A141" s="86"/>
      <c r="B141" s="41" t="s">
        <v>98</v>
      </c>
      <c r="C141" s="70">
        <f t="shared" si="5"/>
        <v>5.2</v>
      </c>
      <c r="D141" s="59" t="s">
        <v>207</v>
      </c>
      <c r="E141" s="30">
        <v>2</v>
      </c>
      <c r="F141" s="71">
        <v>3.2</v>
      </c>
      <c r="G141" s="42">
        <f t="shared" si="6"/>
        <v>93</v>
      </c>
      <c r="H141" s="59" t="s">
        <v>207</v>
      </c>
      <c r="I141" s="3">
        <v>36</v>
      </c>
      <c r="J141" s="64">
        <v>57</v>
      </c>
      <c r="K141" s="20">
        <v>2882</v>
      </c>
    </row>
    <row r="142" spans="1:11" ht="15" customHeight="1">
      <c r="A142" s="42"/>
      <c r="B142" s="41" t="s">
        <v>99</v>
      </c>
      <c r="C142" s="80" t="s">
        <v>207</v>
      </c>
      <c r="D142" s="59" t="s">
        <v>207</v>
      </c>
      <c r="E142" s="29" t="s">
        <v>207</v>
      </c>
      <c r="F142" s="81" t="s">
        <v>207</v>
      </c>
      <c r="G142" s="80" t="s">
        <v>207</v>
      </c>
      <c r="H142" s="59" t="s">
        <v>207</v>
      </c>
      <c r="I142" s="29" t="s">
        <v>207</v>
      </c>
      <c r="J142" s="81" t="s">
        <v>207</v>
      </c>
      <c r="K142" s="79" t="s">
        <v>207</v>
      </c>
    </row>
    <row r="143" spans="1:11" ht="11.25">
      <c r="A143" s="42"/>
      <c r="B143" s="41"/>
      <c r="C143" s="70"/>
      <c r="D143" s="11"/>
      <c r="E143" s="30"/>
      <c r="F143" s="71"/>
      <c r="G143" s="42"/>
      <c r="H143" s="10"/>
      <c r="I143" s="3"/>
      <c r="J143" s="64"/>
      <c r="K143" s="20"/>
    </row>
    <row r="144" spans="1:11" ht="15" customHeight="1">
      <c r="A144" s="86"/>
      <c r="B144" s="41" t="s">
        <v>100</v>
      </c>
      <c r="C144" s="70">
        <f t="shared" si="5"/>
        <v>62</v>
      </c>
      <c r="D144" s="59" t="s">
        <v>207</v>
      </c>
      <c r="E144" s="83">
        <v>30</v>
      </c>
      <c r="F144" s="71">
        <v>32</v>
      </c>
      <c r="G144" s="42">
        <f t="shared" si="6"/>
        <v>753</v>
      </c>
      <c r="H144" s="59" t="s">
        <v>207</v>
      </c>
      <c r="I144" s="3">
        <v>372</v>
      </c>
      <c r="J144" s="64">
        <v>381</v>
      </c>
      <c r="K144" s="20">
        <v>22590</v>
      </c>
    </row>
    <row r="145" spans="1:11" ht="15" customHeight="1">
      <c r="A145" s="86"/>
      <c r="B145" s="41" t="s">
        <v>101</v>
      </c>
      <c r="C145" s="70">
        <f t="shared" si="5"/>
        <v>12</v>
      </c>
      <c r="D145" s="59" t="s">
        <v>207</v>
      </c>
      <c r="E145" s="83">
        <v>10</v>
      </c>
      <c r="F145" s="71">
        <v>2</v>
      </c>
      <c r="G145" s="42">
        <f t="shared" si="6"/>
        <v>202</v>
      </c>
      <c r="H145" s="59" t="s">
        <v>207</v>
      </c>
      <c r="I145" s="3">
        <v>168</v>
      </c>
      <c r="J145" s="64">
        <v>34</v>
      </c>
      <c r="K145" s="20">
        <v>6116</v>
      </c>
    </row>
    <row r="146" spans="1:11" ht="15" customHeight="1">
      <c r="A146" s="86"/>
      <c r="B146" s="41" t="s">
        <v>102</v>
      </c>
      <c r="C146" s="70">
        <f t="shared" si="5"/>
        <v>24.1</v>
      </c>
      <c r="D146" s="59" t="s">
        <v>207</v>
      </c>
      <c r="E146" s="5">
        <v>16.2</v>
      </c>
      <c r="F146" s="71">
        <v>7.9</v>
      </c>
      <c r="G146" s="42">
        <f t="shared" si="6"/>
        <v>305</v>
      </c>
      <c r="H146" s="59" t="s">
        <v>207</v>
      </c>
      <c r="I146" s="3">
        <v>180</v>
      </c>
      <c r="J146" s="64">
        <v>125</v>
      </c>
      <c r="K146" s="20">
        <v>8650</v>
      </c>
    </row>
    <row r="147" spans="1:11" ht="15" customHeight="1">
      <c r="A147" s="42"/>
      <c r="B147" s="41" t="s">
        <v>103</v>
      </c>
      <c r="C147" s="70">
        <f t="shared" si="5"/>
        <v>24.9</v>
      </c>
      <c r="D147" s="59" t="s">
        <v>207</v>
      </c>
      <c r="E147" s="5">
        <v>11.6</v>
      </c>
      <c r="F147" s="71">
        <v>13.3</v>
      </c>
      <c r="G147" s="42">
        <f t="shared" si="6"/>
        <v>287</v>
      </c>
      <c r="H147" s="59" t="s">
        <v>207</v>
      </c>
      <c r="I147" s="3">
        <v>129</v>
      </c>
      <c r="J147" s="64">
        <v>158</v>
      </c>
      <c r="K147" s="20">
        <v>8236</v>
      </c>
    </row>
    <row r="148" spans="1:11" ht="15" customHeight="1">
      <c r="A148" s="42"/>
      <c r="B148" s="41" t="s">
        <v>104</v>
      </c>
      <c r="C148" s="70">
        <f t="shared" si="5"/>
        <v>65.4</v>
      </c>
      <c r="D148" s="59" t="s">
        <v>207</v>
      </c>
      <c r="E148" s="5">
        <v>28.6</v>
      </c>
      <c r="F148" s="71">
        <v>36.8</v>
      </c>
      <c r="G148" s="42">
        <f t="shared" si="6"/>
        <v>924</v>
      </c>
      <c r="H148" s="59" t="s">
        <v>207</v>
      </c>
      <c r="I148" s="3">
        <v>398</v>
      </c>
      <c r="J148" s="64">
        <v>526</v>
      </c>
      <c r="K148" s="20">
        <v>26847</v>
      </c>
    </row>
    <row r="149" spans="1:11" ht="11.25">
      <c r="A149" s="42"/>
      <c r="B149" s="41"/>
      <c r="C149" s="70"/>
      <c r="D149" s="11"/>
      <c r="E149" s="5"/>
      <c r="F149" s="71"/>
      <c r="G149" s="42"/>
      <c r="H149" s="10"/>
      <c r="I149" s="3"/>
      <c r="J149" s="64"/>
      <c r="K149" s="20"/>
    </row>
    <row r="150" spans="1:11" ht="15" customHeight="1">
      <c r="A150" s="42"/>
      <c r="B150" s="41" t="s">
        <v>105</v>
      </c>
      <c r="C150" s="70">
        <f t="shared" si="5"/>
        <v>55.400000000000006</v>
      </c>
      <c r="D150" s="11">
        <v>0.9</v>
      </c>
      <c r="E150" s="5">
        <v>13.3</v>
      </c>
      <c r="F150" s="71">
        <v>41.2</v>
      </c>
      <c r="G150" s="42">
        <f t="shared" si="6"/>
        <v>680</v>
      </c>
      <c r="H150" s="10">
        <v>18</v>
      </c>
      <c r="I150" s="3">
        <v>264</v>
      </c>
      <c r="J150" s="64">
        <v>398</v>
      </c>
      <c r="K150" s="20">
        <v>20593</v>
      </c>
    </row>
    <row r="151" spans="1:11" ht="15" customHeight="1">
      <c r="A151" s="40"/>
      <c r="B151" s="41" t="s">
        <v>106</v>
      </c>
      <c r="C151" s="70">
        <f t="shared" si="5"/>
        <v>32.2</v>
      </c>
      <c r="D151" s="11">
        <v>0.1</v>
      </c>
      <c r="E151" s="5">
        <v>15.5</v>
      </c>
      <c r="F151" s="71">
        <v>16.6</v>
      </c>
      <c r="G151" s="42">
        <v>469</v>
      </c>
      <c r="H151" s="10">
        <v>2</v>
      </c>
      <c r="I151" s="3">
        <v>188</v>
      </c>
      <c r="J151" s="64">
        <v>281</v>
      </c>
      <c r="K151" s="20">
        <v>14105</v>
      </c>
    </row>
    <row r="152" spans="1:11" ht="15" customHeight="1">
      <c r="A152" s="40"/>
      <c r="B152" s="41" t="s">
        <v>107</v>
      </c>
      <c r="C152" s="70">
        <f t="shared" si="5"/>
        <v>53.5</v>
      </c>
      <c r="D152" s="11">
        <v>1</v>
      </c>
      <c r="E152" s="5">
        <v>7.5</v>
      </c>
      <c r="F152" s="71">
        <v>45</v>
      </c>
      <c r="G152" s="42">
        <f t="shared" si="6"/>
        <v>733</v>
      </c>
      <c r="H152" s="10">
        <v>22</v>
      </c>
      <c r="I152" s="3">
        <v>120</v>
      </c>
      <c r="J152" s="64">
        <v>591</v>
      </c>
      <c r="K152" s="20">
        <v>21239</v>
      </c>
    </row>
    <row r="153" spans="1:11" ht="15" customHeight="1">
      <c r="A153" s="42"/>
      <c r="B153" s="41" t="s">
        <v>108</v>
      </c>
      <c r="C153" s="70">
        <f t="shared" si="5"/>
        <v>42.6</v>
      </c>
      <c r="D153" s="59" t="s">
        <v>207</v>
      </c>
      <c r="E153" s="5">
        <v>9.4</v>
      </c>
      <c r="F153" s="71">
        <v>33.2</v>
      </c>
      <c r="G153" s="42">
        <f t="shared" si="6"/>
        <v>733</v>
      </c>
      <c r="H153" s="59" t="s">
        <v>207</v>
      </c>
      <c r="I153" s="3">
        <v>156</v>
      </c>
      <c r="J153" s="64">
        <v>577</v>
      </c>
      <c r="K153" s="20">
        <v>21569</v>
      </c>
    </row>
    <row r="154" spans="1:11" ht="15" customHeight="1">
      <c r="A154" s="87"/>
      <c r="B154" s="41" t="s">
        <v>109</v>
      </c>
      <c r="C154" s="70">
        <f t="shared" si="5"/>
        <v>30</v>
      </c>
      <c r="D154" s="59" t="s">
        <v>207</v>
      </c>
      <c r="E154" s="5">
        <v>9.8</v>
      </c>
      <c r="F154" s="71">
        <v>20.2</v>
      </c>
      <c r="G154" s="42">
        <f t="shared" si="6"/>
        <v>484</v>
      </c>
      <c r="H154" s="59" t="s">
        <v>207</v>
      </c>
      <c r="I154" s="3">
        <v>181</v>
      </c>
      <c r="J154" s="64">
        <v>303</v>
      </c>
      <c r="K154" s="20">
        <v>14567</v>
      </c>
    </row>
    <row r="155" spans="1:11" ht="11.25">
      <c r="A155" s="87"/>
      <c r="B155" s="41"/>
      <c r="C155" s="70"/>
      <c r="D155" s="11"/>
      <c r="E155" s="5"/>
      <c r="F155" s="71"/>
      <c r="G155" s="42"/>
      <c r="H155" s="10"/>
      <c r="I155" s="3"/>
      <c r="J155" s="64"/>
      <c r="K155" s="20"/>
    </row>
    <row r="156" spans="1:11" ht="15" customHeight="1">
      <c r="A156" s="42"/>
      <c r="B156" s="41" t="s">
        <v>110</v>
      </c>
      <c r="C156" s="70">
        <f t="shared" si="5"/>
        <v>82.3</v>
      </c>
      <c r="D156" s="59" t="s">
        <v>207</v>
      </c>
      <c r="E156" s="5">
        <v>11.6</v>
      </c>
      <c r="F156" s="71">
        <v>70.7</v>
      </c>
      <c r="G156" s="42">
        <f t="shared" si="6"/>
        <v>1048</v>
      </c>
      <c r="H156" s="59" t="s">
        <v>207</v>
      </c>
      <c r="I156" s="3">
        <v>134</v>
      </c>
      <c r="J156" s="64">
        <v>914</v>
      </c>
      <c r="K156" s="20">
        <v>29641</v>
      </c>
    </row>
    <row r="157" spans="1:11" ht="15" customHeight="1">
      <c r="A157" s="42"/>
      <c r="B157" s="41" t="s">
        <v>111</v>
      </c>
      <c r="C157" s="70">
        <f t="shared" si="5"/>
        <v>38.3</v>
      </c>
      <c r="D157" s="59" t="s">
        <v>207</v>
      </c>
      <c r="E157" s="5">
        <v>7.3</v>
      </c>
      <c r="F157" s="71">
        <v>31</v>
      </c>
      <c r="G157" s="42">
        <f t="shared" si="6"/>
        <v>435</v>
      </c>
      <c r="H157" s="59" t="s">
        <v>207</v>
      </c>
      <c r="I157" s="3">
        <v>93</v>
      </c>
      <c r="J157" s="64">
        <v>342</v>
      </c>
      <c r="K157" s="20">
        <v>12801</v>
      </c>
    </row>
    <row r="158" spans="1:11" ht="15" customHeight="1">
      <c r="A158" s="42"/>
      <c r="B158" s="41" t="s">
        <v>47</v>
      </c>
      <c r="C158" s="70">
        <f t="shared" si="5"/>
        <v>55</v>
      </c>
      <c r="D158" s="59" t="s">
        <v>207</v>
      </c>
      <c r="E158" s="5">
        <v>9.9</v>
      </c>
      <c r="F158" s="71">
        <v>45.1</v>
      </c>
      <c r="G158" s="42">
        <f t="shared" si="6"/>
        <v>764</v>
      </c>
      <c r="H158" s="59" t="s">
        <v>207</v>
      </c>
      <c r="I158" s="3">
        <v>120</v>
      </c>
      <c r="J158" s="64">
        <v>644</v>
      </c>
      <c r="K158" s="20">
        <v>23040</v>
      </c>
    </row>
    <row r="159" spans="1:11" ht="15" customHeight="1">
      <c r="A159" s="42"/>
      <c r="B159" s="41" t="s">
        <v>112</v>
      </c>
      <c r="C159" s="70">
        <f t="shared" si="5"/>
        <v>79.6</v>
      </c>
      <c r="D159" s="11">
        <v>0.2</v>
      </c>
      <c r="E159" s="5">
        <v>10.3</v>
      </c>
      <c r="F159" s="71">
        <v>69.1</v>
      </c>
      <c r="G159" s="42">
        <f t="shared" si="6"/>
        <v>1016</v>
      </c>
      <c r="H159" s="10">
        <v>2</v>
      </c>
      <c r="I159" s="3">
        <v>132</v>
      </c>
      <c r="J159" s="64">
        <v>882</v>
      </c>
      <c r="K159" s="20">
        <v>30719</v>
      </c>
    </row>
    <row r="160" spans="1:11" ht="15" customHeight="1">
      <c r="A160" s="42"/>
      <c r="B160" s="41" t="s">
        <v>113</v>
      </c>
      <c r="C160" s="70">
        <f t="shared" si="5"/>
        <v>78.1</v>
      </c>
      <c r="D160" s="59" t="s">
        <v>207</v>
      </c>
      <c r="E160" s="5">
        <v>7.3</v>
      </c>
      <c r="F160" s="71">
        <v>70.8</v>
      </c>
      <c r="G160" s="42">
        <f t="shared" si="6"/>
        <v>1498</v>
      </c>
      <c r="H160" s="59" t="s">
        <v>207</v>
      </c>
      <c r="I160" s="3">
        <v>121</v>
      </c>
      <c r="J160" s="64">
        <v>1377</v>
      </c>
      <c r="K160" s="20">
        <v>44940</v>
      </c>
    </row>
    <row r="161" spans="1:11" ht="11.25">
      <c r="A161" s="42"/>
      <c r="B161" s="85"/>
      <c r="C161" s="70"/>
      <c r="D161" s="78"/>
      <c r="E161" s="5"/>
      <c r="F161" s="84"/>
      <c r="G161" s="42"/>
      <c r="H161" s="10"/>
      <c r="I161" s="3"/>
      <c r="J161" s="64"/>
      <c r="K161" s="20"/>
    </row>
    <row r="162" spans="1:11" ht="15" customHeight="1">
      <c r="A162" s="42"/>
      <c r="B162" s="41" t="s">
        <v>114</v>
      </c>
      <c r="C162" s="70">
        <f t="shared" si="5"/>
        <v>55</v>
      </c>
      <c r="D162" s="59" t="s">
        <v>207</v>
      </c>
      <c r="E162" s="30">
        <v>17.1</v>
      </c>
      <c r="F162" s="71">
        <v>37.9</v>
      </c>
      <c r="G162" s="42">
        <f t="shared" si="6"/>
        <v>550</v>
      </c>
      <c r="H162" s="59" t="s">
        <v>207</v>
      </c>
      <c r="I162" s="3">
        <v>171</v>
      </c>
      <c r="J162" s="64">
        <v>379</v>
      </c>
      <c r="K162" s="20">
        <v>15021</v>
      </c>
    </row>
    <row r="163" spans="1:11" ht="15" customHeight="1">
      <c r="A163" s="42"/>
      <c r="B163" s="41" t="s">
        <v>115</v>
      </c>
      <c r="C163" s="70">
        <f t="shared" si="5"/>
        <v>55.3</v>
      </c>
      <c r="D163" s="11">
        <v>0.2</v>
      </c>
      <c r="E163" s="30">
        <v>9.8</v>
      </c>
      <c r="F163" s="71">
        <v>45.3</v>
      </c>
      <c r="G163" s="42">
        <f t="shared" si="6"/>
        <v>286</v>
      </c>
      <c r="H163" s="10">
        <v>2</v>
      </c>
      <c r="I163" s="3">
        <v>49</v>
      </c>
      <c r="J163" s="64">
        <v>235</v>
      </c>
      <c r="K163" s="20">
        <v>8555</v>
      </c>
    </row>
    <row r="164" spans="1:11" ht="15" customHeight="1">
      <c r="A164" s="42"/>
      <c r="B164" s="41" t="s">
        <v>116</v>
      </c>
      <c r="C164" s="70">
        <f t="shared" si="5"/>
        <v>170.8</v>
      </c>
      <c r="D164" s="11">
        <v>0.5</v>
      </c>
      <c r="E164" s="30">
        <v>20</v>
      </c>
      <c r="F164" s="71">
        <v>150.3</v>
      </c>
      <c r="G164" s="42">
        <v>2004</v>
      </c>
      <c r="H164" s="10">
        <v>5</v>
      </c>
      <c r="I164" s="3">
        <v>200</v>
      </c>
      <c r="J164" s="64">
        <v>1804</v>
      </c>
      <c r="K164" s="20">
        <v>60206</v>
      </c>
    </row>
    <row r="165" spans="1:11" ht="15" customHeight="1">
      <c r="A165" s="42"/>
      <c r="B165" s="41" t="s">
        <v>117</v>
      </c>
      <c r="C165" s="70">
        <f t="shared" si="5"/>
        <v>40</v>
      </c>
      <c r="D165" s="59" t="s">
        <v>207</v>
      </c>
      <c r="E165" s="30">
        <v>5</v>
      </c>
      <c r="F165" s="71">
        <v>35</v>
      </c>
      <c r="G165" s="42">
        <f t="shared" si="6"/>
        <v>319</v>
      </c>
      <c r="H165" s="59" t="s">
        <v>207</v>
      </c>
      <c r="I165" s="3">
        <v>27</v>
      </c>
      <c r="J165" s="64">
        <v>292</v>
      </c>
      <c r="K165" s="20">
        <v>9040</v>
      </c>
    </row>
    <row r="166" spans="1:11" ht="15" customHeight="1">
      <c r="A166" s="42"/>
      <c r="B166" s="41" t="s">
        <v>118</v>
      </c>
      <c r="C166" s="70">
        <f t="shared" si="5"/>
        <v>37.4</v>
      </c>
      <c r="D166" s="59" t="s">
        <v>207</v>
      </c>
      <c r="E166" s="30">
        <v>5.3</v>
      </c>
      <c r="F166" s="71">
        <v>32.1</v>
      </c>
      <c r="G166" s="42">
        <f t="shared" si="6"/>
        <v>725</v>
      </c>
      <c r="H166" s="59" t="s">
        <v>207</v>
      </c>
      <c r="I166" s="3">
        <v>83</v>
      </c>
      <c r="J166" s="64">
        <v>642</v>
      </c>
      <c r="K166" s="20">
        <v>9779</v>
      </c>
    </row>
    <row r="167" spans="1:11" ht="15" customHeight="1" thickBot="1">
      <c r="A167" s="43"/>
      <c r="B167" s="44" t="s">
        <v>119</v>
      </c>
      <c r="C167" s="73">
        <f t="shared" si="5"/>
        <v>41.8</v>
      </c>
      <c r="D167" s="82" t="s">
        <v>207</v>
      </c>
      <c r="E167" s="35">
        <v>12.1</v>
      </c>
      <c r="F167" s="75">
        <v>29.7</v>
      </c>
      <c r="G167" s="43">
        <f t="shared" si="6"/>
        <v>355</v>
      </c>
      <c r="H167" s="82" t="s">
        <v>207</v>
      </c>
      <c r="I167" s="52">
        <v>94</v>
      </c>
      <c r="J167" s="65">
        <v>261</v>
      </c>
      <c r="K167" s="21">
        <v>10483</v>
      </c>
    </row>
    <row r="168" spans="1:8" ht="15" customHeight="1">
      <c r="A168" s="3"/>
      <c r="B168" s="7"/>
      <c r="D168" s="6"/>
      <c r="H168" s="6"/>
    </row>
    <row r="169" spans="1:11" ht="15" customHeight="1">
      <c r="A169" s="3"/>
      <c r="B169" s="7"/>
      <c r="C169" s="89" t="s">
        <v>218</v>
      </c>
      <c r="D169" s="90" t="s">
        <v>219</v>
      </c>
      <c r="E169" s="90"/>
      <c r="F169" s="90"/>
      <c r="G169" s="90"/>
      <c r="H169" s="90"/>
      <c r="I169" s="2" t="s">
        <v>201</v>
      </c>
      <c r="K169" s="2" t="s">
        <v>202</v>
      </c>
    </row>
    <row r="170" spans="1:2" ht="15" customHeight="1" thickBot="1">
      <c r="A170" s="3"/>
      <c r="B170" s="7"/>
    </row>
    <row r="171" spans="1:11" ht="15" customHeight="1">
      <c r="A171" s="95" t="s">
        <v>216</v>
      </c>
      <c r="B171" s="97"/>
      <c r="C171" s="92" t="s">
        <v>213</v>
      </c>
      <c r="D171" s="93"/>
      <c r="E171" s="93"/>
      <c r="F171" s="94"/>
      <c r="G171" s="95" t="s">
        <v>214</v>
      </c>
      <c r="H171" s="96"/>
      <c r="I171" s="96"/>
      <c r="J171" s="97"/>
      <c r="K171" s="99" t="s">
        <v>212</v>
      </c>
    </row>
    <row r="172" spans="1:11" ht="15" customHeight="1" thickBot="1">
      <c r="A172" s="101"/>
      <c r="B172" s="102"/>
      <c r="C172" s="16" t="s">
        <v>208</v>
      </c>
      <c r="D172" s="17" t="s">
        <v>211</v>
      </c>
      <c r="E172" s="17" t="s">
        <v>210</v>
      </c>
      <c r="F172" s="76" t="s">
        <v>209</v>
      </c>
      <c r="G172" s="14" t="s">
        <v>208</v>
      </c>
      <c r="H172" s="18" t="s">
        <v>211</v>
      </c>
      <c r="I172" s="18" t="s">
        <v>210</v>
      </c>
      <c r="J172" s="15" t="s">
        <v>209</v>
      </c>
      <c r="K172" s="100"/>
    </row>
    <row r="173" spans="1:11" ht="11.25">
      <c r="A173" s="38"/>
      <c r="B173" s="39"/>
      <c r="C173" s="66" t="s">
        <v>196</v>
      </c>
      <c r="D173" s="24" t="s">
        <v>196</v>
      </c>
      <c r="E173" s="23" t="s">
        <v>196</v>
      </c>
      <c r="F173" s="67" t="s">
        <v>196</v>
      </c>
      <c r="G173" s="60" t="s">
        <v>197</v>
      </c>
      <c r="H173" s="25" t="s">
        <v>197</v>
      </c>
      <c r="I173" s="26" t="s">
        <v>197</v>
      </c>
      <c r="J173" s="61" t="s">
        <v>197</v>
      </c>
      <c r="K173" s="19" t="s">
        <v>198</v>
      </c>
    </row>
    <row r="174" spans="1:11" ht="15" customHeight="1">
      <c r="A174" s="40" t="s">
        <v>120</v>
      </c>
      <c r="B174" s="41"/>
      <c r="C174" s="70">
        <v>2751.4</v>
      </c>
      <c r="D174" s="11">
        <v>44.1</v>
      </c>
      <c r="E174" s="30">
        <v>708.6</v>
      </c>
      <c r="F174" s="71">
        <v>1998.7</v>
      </c>
      <c r="G174" s="42">
        <f>SUM(H174:J174)</f>
        <v>41083</v>
      </c>
      <c r="H174" s="10">
        <v>752</v>
      </c>
      <c r="I174" s="3">
        <v>9293</v>
      </c>
      <c r="J174" s="64">
        <v>31038</v>
      </c>
      <c r="K174" s="20">
        <v>1197002</v>
      </c>
    </row>
    <row r="175" spans="1:11" ht="15" customHeight="1">
      <c r="A175" s="42"/>
      <c r="B175" s="41" t="s">
        <v>121</v>
      </c>
      <c r="C175" s="70">
        <v>5</v>
      </c>
      <c r="D175" s="59" t="s">
        <v>204</v>
      </c>
      <c r="E175" s="30">
        <v>2.5</v>
      </c>
      <c r="F175" s="71">
        <v>2.5</v>
      </c>
      <c r="G175" s="42">
        <f aca="true" t="shared" si="7" ref="G175:G218">SUM(H175:J175)</f>
        <v>84</v>
      </c>
      <c r="H175" s="59" t="s">
        <v>204</v>
      </c>
      <c r="I175" s="3">
        <v>40</v>
      </c>
      <c r="J175" s="64">
        <v>44</v>
      </c>
      <c r="K175" s="20">
        <v>2538</v>
      </c>
    </row>
    <row r="176" spans="1:11" ht="15" customHeight="1">
      <c r="A176" s="42"/>
      <c r="B176" s="41" t="s">
        <v>122</v>
      </c>
      <c r="C176" s="70">
        <v>128.3</v>
      </c>
      <c r="D176" s="59" t="s">
        <v>204</v>
      </c>
      <c r="E176" s="30">
        <v>70.6</v>
      </c>
      <c r="F176" s="71">
        <v>63.7</v>
      </c>
      <c r="G176" s="42">
        <f t="shared" si="7"/>
        <v>2575</v>
      </c>
      <c r="H176" s="59" t="s">
        <v>204</v>
      </c>
      <c r="I176" s="3">
        <v>1327</v>
      </c>
      <c r="J176" s="64">
        <v>1248</v>
      </c>
      <c r="K176" s="20">
        <v>75002</v>
      </c>
    </row>
    <row r="177" spans="1:11" ht="15" customHeight="1">
      <c r="A177" s="42"/>
      <c r="B177" s="41" t="s">
        <v>123</v>
      </c>
      <c r="C177" s="70">
        <v>30.4</v>
      </c>
      <c r="D177" s="59" t="s">
        <v>204</v>
      </c>
      <c r="E177" s="30">
        <v>7.8</v>
      </c>
      <c r="F177" s="71">
        <v>22.6</v>
      </c>
      <c r="G177" s="42">
        <f t="shared" si="7"/>
        <v>433</v>
      </c>
      <c r="H177" s="59" t="s">
        <v>204</v>
      </c>
      <c r="I177" s="3">
        <v>80</v>
      </c>
      <c r="J177" s="64">
        <v>353</v>
      </c>
      <c r="K177" s="20">
        <v>13577</v>
      </c>
    </row>
    <row r="178" spans="1:11" ht="15" customHeight="1">
      <c r="A178" s="42"/>
      <c r="B178" s="41" t="s">
        <v>124</v>
      </c>
      <c r="C178" s="70">
        <v>133.8</v>
      </c>
      <c r="D178" s="59" t="s">
        <v>204</v>
      </c>
      <c r="E178" s="30">
        <v>14.9</v>
      </c>
      <c r="F178" s="71">
        <v>118.9</v>
      </c>
      <c r="G178" s="42">
        <f t="shared" si="7"/>
        <v>2483</v>
      </c>
      <c r="H178" s="59" t="s">
        <v>204</v>
      </c>
      <c r="I178" s="3">
        <v>229</v>
      </c>
      <c r="J178" s="64">
        <v>2254</v>
      </c>
      <c r="K178" s="20">
        <v>72465</v>
      </c>
    </row>
    <row r="179" spans="1:11" ht="15" customHeight="1">
      <c r="A179" s="42"/>
      <c r="B179" s="41" t="s">
        <v>125</v>
      </c>
      <c r="C179" s="86">
        <v>77.3</v>
      </c>
      <c r="D179" s="11">
        <v>1.3</v>
      </c>
      <c r="E179" s="30">
        <v>11.4</v>
      </c>
      <c r="F179" s="71">
        <v>64.6</v>
      </c>
      <c r="G179" s="42">
        <f t="shared" si="7"/>
        <v>1332</v>
      </c>
      <c r="H179" s="10">
        <v>26</v>
      </c>
      <c r="I179" s="3">
        <v>157</v>
      </c>
      <c r="J179" s="64">
        <v>1149</v>
      </c>
      <c r="K179" s="20">
        <v>41099</v>
      </c>
    </row>
    <row r="180" spans="1:11" ht="11.25">
      <c r="A180" s="42"/>
      <c r="B180" s="41"/>
      <c r="C180" s="70"/>
      <c r="D180" s="11"/>
      <c r="E180" s="30"/>
      <c r="F180" s="71"/>
      <c r="G180" s="42"/>
      <c r="H180" s="10"/>
      <c r="I180" s="3"/>
      <c r="J180" s="64"/>
      <c r="K180" s="20"/>
    </row>
    <row r="181" spans="1:11" ht="15" customHeight="1">
      <c r="A181" s="42"/>
      <c r="B181" s="41" t="s">
        <v>126</v>
      </c>
      <c r="C181" s="70">
        <v>40.3</v>
      </c>
      <c r="D181" s="59" t="s">
        <v>204</v>
      </c>
      <c r="E181" s="30">
        <v>15.7</v>
      </c>
      <c r="F181" s="71">
        <v>24.6</v>
      </c>
      <c r="G181" s="42">
        <f t="shared" si="7"/>
        <v>523</v>
      </c>
      <c r="H181" s="59" t="s">
        <v>204</v>
      </c>
      <c r="I181" s="3">
        <v>199</v>
      </c>
      <c r="J181" s="64">
        <v>324</v>
      </c>
      <c r="K181" s="20">
        <v>15792</v>
      </c>
    </row>
    <row r="182" spans="1:11" ht="15" customHeight="1">
      <c r="A182" s="42"/>
      <c r="B182" s="41" t="s">
        <v>127</v>
      </c>
      <c r="C182" s="70">
        <v>39.9</v>
      </c>
      <c r="D182" s="59" t="s">
        <v>204</v>
      </c>
      <c r="E182" s="30">
        <v>15.9</v>
      </c>
      <c r="F182" s="71">
        <v>24</v>
      </c>
      <c r="G182" s="42">
        <f t="shared" si="7"/>
        <v>347</v>
      </c>
      <c r="H182" s="59" t="s">
        <v>204</v>
      </c>
      <c r="I182" s="3">
        <v>143</v>
      </c>
      <c r="J182" s="64">
        <v>204</v>
      </c>
      <c r="K182" s="20">
        <v>10349</v>
      </c>
    </row>
    <row r="183" spans="1:11" ht="15" customHeight="1">
      <c r="A183" s="42"/>
      <c r="B183" s="41" t="s">
        <v>128</v>
      </c>
      <c r="C183" s="70">
        <v>152.8</v>
      </c>
      <c r="D183" s="59" t="s">
        <v>204</v>
      </c>
      <c r="E183" s="30">
        <v>48</v>
      </c>
      <c r="F183" s="71">
        <v>104.8</v>
      </c>
      <c r="G183" s="42">
        <f t="shared" si="7"/>
        <v>2106</v>
      </c>
      <c r="H183" s="59" t="s">
        <v>204</v>
      </c>
      <c r="I183" s="3">
        <v>636</v>
      </c>
      <c r="J183" s="64">
        <v>1470</v>
      </c>
      <c r="K183" s="20">
        <v>59505</v>
      </c>
    </row>
    <row r="184" spans="1:11" ht="15" customHeight="1">
      <c r="A184" s="42"/>
      <c r="B184" s="41" t="s">
        <v>129</v>
      </c>
      <c r="C184" s="70">
        <v>34.9</v>
      </c>
      <c r="D184" s="59" t="s">
        <v>204</v>
      </c>
      <c r="E184" s="30">
        <v>26.9</v>
      </c>
      <c r="F184" s="71">
        <v>8</v>
      </c>
      <c r="G184" s="42">
        <f t="shared" si="7"/>
        <v>438</v>
      </c>
      <c r="H184" s="59" t="s">
        <v>204</v>
      </c>
      <c r="I184" s="3">
        <v>320</v>
      </c>
      <c r="J184" s="64">
        <v>118</v>
      </c>
      <c r="K184" s="20">
        <v>13403</v>
      </c>
    </row>
    <row r="185" spans="1:11" ht="15" customHeight="1">
      <c r="A185" s="42"/>
      <c r="B185" s="41" t="s">
        <v>130</v>
      </c>
      <c r="C185" s="70">
        <f>SUM(D185:F185)</f>
        <v>22.7</v>
      </c>
      <c r="D185" s="59" t="s">
        <v>204</v>
      </c>
      <c r="E185" s="30">
        <v>12.5</v>
      </c>
      <c r="F185" s="71">
        <v>10.2</v>
      </c>
      <c r="G185" s="42">
        <f t="shared" si="7"/>
        <v>376</v>
      </c>
      <c r="H185" s="59" t="s">
        <v>204</v>
      </c>
      <c r="I185" s="3">
        <v>223</v>
      </c>
      <c r="J185" s="64">
        <v>153</v>
      </c>
      <c r="K185" s="20">
        <v>11314</v>
      </c>
    </row>
    <row r="186" spans="1:11" ht="11.25">
      <c r="A186" s="42"/>
      <c r="B186" s="85"/>
      <c r="C186" s="70"/>
      <c r="D186" s="11"/>
      <c r="E186" s="30"/>
      <c r="F186" s="71"/>
      <c r="G186" s="42"/>
      <c r="H186" s="10"/>
      <c r="I186" s="3"/>
      <c r="J186" s="64"/>
      <c r="K186" s="20"/>
    </row>
    <row r="187" spans="1:11" ht="15" customHeight="1">
      <c r="A187" s="42"/>
      <c r="B187" s="41" t="s">
        <v>131</v>
      </c>
      <c r="C187" s="70">
        <f aca="true" t="shared" si="8" ref="C187:C218">SUM(D187:F187)</f>
        <v>115.1</v>
      </c>
      <c r="D187" s="59" t="s">
        <v>204</v>
      </c>
      <c r="E187" s="30">
        <v>32.9</v>
      </c>
      <c r="F187" s="71">
        <v>82.2</v>
      </c>
      <c r="G187" s="42">
        <f t="shared" si="7"/>
        <v>1834</v>
      </c>
      <c r="H187" s="59" t="s">
        <v>204</v>
      </c>
      <c r="I187" s="3">
        <v>382</v>
      </c>
      <c r="J187" s="64">
        <v>1452</v>
      </c>
      <c r="K187" s="20">
        <v>52116</v>
      </c>
    </row>
    <row r="188" spans="1:11" ht="15" customHeight="1">
      <c r="A188" s="42"/>
      <c r="B188" s="41" t="s">
        <v>132</v>
      </c>
      <c r="C188" s="70">
        <f t="shared" si="8"/>
        <v>13</v>
      </c>
      <c r="D188" s="59" t="s">
        <v>204</v>
      </c>
      <c r="E188" s="30">
        <v>8</v>
      </c>
      <c r="F188" s="71">
        <v>5</v>
      </c>
      <c r="G188" s="42">
        <f t="shared" si="7"/>
        <v>182</v>
      </c>
      <c r="H188" s="59" t="s">
        <v>204</v>
      </c>
      <c r="I188" s="3">
        <v>105</v>
      </c>
      <c r="J188" s="64">
        <v>77</v>
      </c>
      <c r="K188" s="20">
        <v>6034</v>
      </c>
    </row>
    <row r="189" spans="1:11" ht="15" customHeight="1">
      <c r="A189" s="42"/>
      <c r="B189" s="41" t="s">
        <v>133</v>
      </c>
      <c r="C189" s="70">
        <f t="shared" si="8"/>
        <v>50</v>
      </c>
      <c r="D189" s="59" t="s">
        <v>204</v>
      </c>
      <c r="E189" s="30">
        <v>11</v>
      </c>
      <c r="F189" s="71">
        <v>39</v>
      </c>
      <c r="G189" s="42">
        <f t="shared" si="7"/>
        <v>628</v>
      </c>
      <c r="H189" s="59" t="s">
        <v>204</v>
      </c>
      <c r="I189" s="3">
        <v>160</v>
      </c>
      <c r="J189" s="64">
        <v>468</v>
      </c>
      <c r="K189" s="20">
        <v>18485</v>
      </c>
    </row>
    <row r="190" spans="1:11" ht="15" customHeight="1">
      <c r="A190" s="42"/>
      <c r="B190" s="41" t="s">
        <v>134</v>
      </c>
      <c r="C190" s="70">
        <f t="shared" si="8"/>
        <v>114.6</v>
      </c>
      <c r="D190" s="59" t="s">
        <v>204</v>
      </c>
      <c r="E190" s="30">
        <v>52.1</v>
      </c>
      <c r="F190" s="71">
        <v>62.5</v>
      </c>
      <c r="G190" s="42">
        <f t="shared" si="7"/>
        <v>2101</v>
      </c>
      <c r="H190" s="59" t="s">
        <v>204</v>
      </c>
      <c r="I190" s="3">
        <v>726</v>
      </c>
      <c r="J190" s="64">
        <v>1375</v>
      </c>
      <c r="K190" s="20">
        <v>65639</v>
      </c>
    </row>
    <row r="191" spans="1:11" ht="15" customHeight="1">
      <c r="A191" s="42"/>
      <c r="B191" s="41" t="s">
        <v>135</v>
      </c>
      <c r="C191" s="70">
        <f t="shared" si="8"/>
        <v>61.7</v>
      </c>
      <c r="D191" s="59" t="s">
        <v>204</v>
      </c>
      <c r="E191" s="30">
        <v>21.2</v>
      </c>
      <c r="F191" s="71">
        <v>40.5</v>
      </c>
      <c r="G191" s="42">
        <f t="shared" si="7"/>
        <v>714</v>
      </c>
      <c r="H191" s="59" t="s">
        <v>204</v>
      </c>
      <c r="I191" s="3">
        <v>241</v>
      </c>
      <c r="J191" s="64">
        <v>473</v>
      </c>
      <c r="K191" s="20">
        <v>21661</v>
      </c>
    </row>
    <row r="192" spans="1:11" ht="11.25">
      <c r="A192" s="42"/>
      <c r="B192" s="85"/>
      <c r="C192" s="70"/>
      <c r="D192" s="11"/>
      <c r="E192" s="30"/>
      <c r="F192" s="71"/>
      <c r="G192" s="42"/>
      <c r="H192" s="10"/>
      <c r="I192" s="3"/>
      <c r="J192" s="64"/>
      <c r="K192" s="20"/>
    </row>
    <row r="193" spans="1:11" ht="15" customHeight="1">
      <c r="A193" s="42"/>
      <c r="B193" s="41" t="s">
        <v>136</v>
      </c>
      <c r="C193" s="70">
        <f t="shared" si="8"/>
        <v>98.5</v>
      </c>
      <c r="D193" s="11">
        <v>0.1</v>
      </c>
      <c r="E193" s="30">
        <v>21.7</v>
      </c>
      <c r="F193" s="71">
        <v>76.7</v>
      </c>
      <c r="G193" s="42">
        <f t="shared" si="7"/>
        <v>1926</v>
      </c>
      <c r="H193" s="10">
        <v>1</v>
      </c>
      <c r="I193" s="3">
        <v>366</v>
      </c>
      <c r="J193" s="64">
        <v>1559</v>
      </c>
      <c r="K193" s="20">
        <v>57632</v>
      </c>
    </row>
    <row r="194" spans="1:11" ht="15" customHeight="1">
      <c r="A194" s="42"/>
      <c r="B194" s="41" t="s">
        <v>137</v>
      </c>
      <c r="C194" s="70">
        <f t="shared" si="8"/>
        <v>43.7</v>
      </c>
      <c r="D194" s="59" t="s">
        <v>205</v>
      </c>
      <c r="E194" s="30">
        <v>9.8</v>
      </c>
      <c r="F194" s="71">
        <v>33.9</v>
      </c>
      <c r="G194" s="42">
        <f t="shared" si="7"/>
        <v>469</v>
      </c>
      <c r="H194" s="59" t="s">
        <v>204</v>
      </c>
      <c r="I194" s="3">
        <v>106</v>
      </c>
      <c r="J194" s="64">
        <v>363</v>
      </c>
      <c r="K194" s="20">
        <v>13344</v>
      </c>
    </row>
    <row r="195" spans="1:11" ht="15" customHeight="1">
      <c r="A195" s="42"/>
      <c r="B195" s="41" t="s">
        <v>138</v>
      </c>
      <c r="C195" s="70">
        <f t="shared" si="8"/>
        <v>64</v>
      </c>
      <c r="D195" s="59" t="s">
        <v>205</v>
      </c>
      <c r="E195" s="30">
        <v>21.6</v>
      </c>
      <c r="F195" s="71">
        <v>42.4</v>
      </c>
      <c r="G195" s="42">
        <f t="shared" si="7"/>
        <v>791</v>
      </c>
      <c r="H195" s="59" t="s">
        <v>204</v>
      </c>
      <c r="I195" s="3">
        <v>217</v>
      </c>
      <c r="J195" s="64">
        <v>574</v>
      </c>
      <c r="K195" s="20">
        <v>20304</v>
      </c>
    </row>
    <row r="196" spans="1:11" ht="15" customHeight="1">
      <c r="A196" s="42"/>
      <c r="B196" s="85" t="s">
        <v>139</v>
      </c>
      <c r="C196" s="70">
        <f t="shared" si="8"/>
        <v>25</v>
      </c>
      <c r="D196" s="59" t="s">
        <v>205</v>
      </c>
      <c r="E196" s="30">
        <v>8.4</v>
      </c>
      <c r="F196" s="71">
        <v>16.6</v>
      </c>
      <c r="G196" s="42">
        <f t="shared" si="7"/>
        <v>323</v>
      </c>
      <c r="H196" s="59" t="s">
        <v>204</v>
      </c>
      <c r="I196" s="3">
        <v>102</v>
      </c>
      <c r="J196" s="64">
        <v>221</v>
      </c>
      <c r="K196" s="20">
        <v>9137</v>
      </c>
    </row>
    <row r="197" spans="1:11" ht="15" customHeight="1">
      <c r="A197" s="42"/>
      <c r="B197" s="41" t="s">
        <v>140</v>
      </c>
      <c r="C197" s="70">
        <f t="shared" si="8"/>
        <v>55.099999999999994</v>
      </c>
      <c r="D197" s="59" t="s">
        <v>217</v>
      </c>
      <c r="E197" s="30">
        <v>9.3</v>
      </c>
      <c r="F197" s="71">
        <v>45.8</v>
      </c>
      <c r="G197" s="42">
        <f t="shared" si="7"/>
        <v>602</v>
      </c>
      <c r="H197" s="59" t="s">
        <v>217</v>
      </c>
      <c r="I197" s="3">
        <v>101</v>
      </c>
      <c r="J197" s="64">
        <v>501</v>
      </c>
      <c r="K197" s="20">
        <v>17685</v>
      </c>
    </row>
    <row r="198" spans="1:11" ht="11.25">
      <c r="A198" s="42"/>
      <c r="B198" s="85"/>
      <c r="C198" s="70"/>
      <c r="D198" s="11"/>
      <c r="E198" s="30"/>
      <c r="F198" s="71"/>
      <c r="G198" s="42"/>
      <c r="H198" s="10"/>
      <c r="I198" s="3"/>
      <c r="J198" s="64"/>
      <c r="K198" s="20"/>
    </row>
    <row r="199" spans="1:11" ht="15" customHeight="1">
      <c r="A199" s="42"/>
      <c r="B199" s="41" t="s">
        <v>141</v>
      </c>
      <c r="C199" s="70">
        <f t="shared" si="8"/>
        <v>36.5</v>
      </c>
      <c r="D199" s="59" t="s">
        <v>205</v>
      </c>
      <c r="E199" s="30">
        <v>7.5</v>
      </c>
      <c r="F199" s="71">
        <v>29</v>
      </c>
      <c r="G199" s="42">
        <f t="shared" si="7"/>
        <v>574</v>
      </c>
      <c r="H199" s="59" t="s">
        <v>205</v>
      </c>
      <c r="I199" s="3">
        <v>124</v>
      </c>
      <c r="J199" s="64">
        <v>450</v>
      </c>
      <c r="K199" s="20">
        <v>16770</v>
      </c>
    </row>
    <row r="200" spans="1:11" ht="15" customHeight="1">
      <c r="A200" s="42"/>
      <c r="B200" s="41" t="s">
        <v>142</v>
      </c>
      <c r="C200" s="70">
        <f t="shared" si="8"/>
        <v>51.800000000000004</v>
      </c>
      <c r="D200" s="59" t="s">
        <v>205</v>
      </c>
      <c r="E200" s="30">
        <v>2.1</v>
      </c>
      <c r="F200" s="71">
        <v>49.7</v>
      </c>
      <c r="G200" s="42">
        <f t="shared" si="7"/>
        <v>717</v>
      </c>
      <c r="H200" s="59" t="s">
        <v>205</v>
      </c>
      <c r="I200" s="3">
        <v>28</v>
      </c>
      <c r="J200" s="64">
        <v>689</v>
      </c>
      <c r="K200" s="20">
        <v>20132</v>
      </c>
    </row>
    <row r="201" spans="1:11" ht="15" customHeight="1">
      <c r="A201" s="42"/>
      <c r="B201" s="85" t="s">
        <v>143</v>
      </c>
      <c r="C201" s="70">
        <f t="shared" si="8"/>
        <v>187.39999999999998</v>
      </c>
      <c r="D201" s="11">
        <v>34.1</v>
      </c>
      <c r="E201" s="30">
        <v>13.1</v>
      </c>
      <c r="F201" s="71">
        <v>140.2</v>
      </c>
      <c r="G201" s="42">
        <f t="shared" si="7"/>
        <v>2848</v>
      </c>
      <c r="H201" s="10">
        <v>588</v>
      </c>
      <c r="I201" s="3">
        <v>170</v>
      </c>
      <c r="J201" s="64">
        <v>2090</v>
      </c>
      <c r="K201" s="20">
        <v>76046</v>
      </c>
    </row>
    <row r="202" spans="1:11" ht="15" customHeight="1">
      <c r="A202" s="42"/>
      <c r="B202" s="85" t="s">
        <v>144</v>
      </c>
      <c r="C202" s="70">
        <f t="shared" si="8"/>
        <v>72</v>
      </c>
      <c r="D202" s="11">
        <v>2.1</v>
      </c>
      <c r="E202" s="30">
        <v>4.5</v>
      </c>
      <c r="F202" s="71">
        <v>65.4</v>
      </c>
      <c r="G202" s="42">
        <f t="shared" si="7"/>
        <v>1034</v>
      </c>
      <c r="H202" s="10">
        <v>36</v>
      </c>
      <c r="I202" s="3">
        <v>59</v>
      </c>
      <c r="J202" s="64">
        <v>939</v>
      </c>
      <c r="K202" s="20">
        <v>29577</v>
      </c>
    </row>
    <row r="203" spans="1:11" ht="15" customHeight="1">
      <c r="A203" s="42"/>
      <c r="B203" s="41" t="s">
        <v>145</v>
      </c>
      <c r="C203" s="70">
        <f t="shared" si="8"/>
        <v>103.5</v>
      </c>
      <c r="D203" s="59" t="s">
        <v>205</v>
      </c>
      <c r="E203" s="30">
        <v>16.3</v>
      </c>
      <c r="F203" s="71">
        <v>87.2</v>
      </c>
      <c r="G203" s="42">
        <f t="shared" si="7"/>
        <v>1449</v>
      </c>
      <c r="H203" s="59" t="s">
        <v>205</v>
      </c>
      <c r="I203" s="3">
        <v>138</v>
      </c>
      <c r="J203" s="64">
        <v>1311</v>
      </c>
      <c r="K203" s="20">
        <v>43954</v>
      </c>
    </row>
    <row r="204" spans="1:11" ht="11.25">
      <c r="A204" s="42"/>
      <c r="B204" s="85"/>
      <c r="C204" s="70"/>
      <c r="D204" s="11"/>
      <c r="E204" s="30"/>
      <c r="F204" s="71"/>
      <c r="G204" s="42"/>
      <c r="H204" s="10"/>
      <c r="I204" s="3"/>
      <c r="J204" s="64"/>
      <c r="K204" s="20"/>
    </row>
    <row r="205" spans="1:11" ht="15" customHeight="1">
      <c r="A205" s="42"/>
      <c r="B205" s="41" t="s">
        <v>146</v>
      </c>
      <c r="C205" s="70">
        <f t="shared" si="8"/>
        <v>114</v>
      </c>
      <c r="D205" s="59" t="s">
        <v>205</v>
      </c>
      <c r="E205" s="30">
        <v>14.3</v>
      </c>
      <c r="F205" s="71">
        <v>99.7</v>
      </c>
      <c r="G205" s="42">
        <f t="shared" si="7"/>
        <v>1694</v>
      </c>
      <c r="H205" s="59" t="s">
        <v>205</v>
      </c>
      <c r="I205" s="3">
        <v>185</v>
      </c>
      <c r="J205" s="64">
        <v>1509</v>
      </c>
      <c r="K205" s="20">
        <v>50251</v>
      </c>
    </row>
    <row r="206" spans="1:11" ht="15" customHeight="1">
      <c r="A206" s="42"/>
      <c r="B206" s="41" t="s">
        <v>147</v>
      </c>
      <c r="C206" s="70">
        <f t="shared" si="8"/>
        <v>60.4</v>
      </c>
      <c r="D206" s="59" t="s">
        <v>205</v>
      </c>
      <c r="E206" s="30">
        <v>8.9</v>
      </c>
      <c r="F206" s="71">
        <v>51.5</v>
      </c>
      <c r="G206" s="42">
        <f t="shared" si="7"/>
        <v>1002</v>
      </c>
      <c r="H206" s="59" t="s">
        <v>205</v>
      </c>
      <c r="I206" s="3">
        <v>115</v>
      </c>
      <c r="J206" s="64">
        <v>887</v>
      </c>
      <c r="K206" s="20">
        <v>30175</v>
      </c>
    </row>
    <row r="207" spans="1:11" ht="15" customHeight="1">
      <c r="A207" s="42"/>
      <c r="B207" s="41" t="s">
        <v>148</v>
      </c>
      <c r="C207" s="70">
        <f t="shared" si="8"/>
        <v>127.69999999999999</v>
      </c>
      <c r="D207" s="59" t="s">
        <v>205</v>
      </c>
      <c r="E207" s="30">
        <v>15.1</v>
      </c>
      <c r="F207" s="71">
        <v>112.6</v>
      </c>
      <c r="G207" s="42">
        <f t="shared" si="7"/>
        <v>2008</v>
      </c>
      <c r="H207" s="59" t="s">
        <v>205</v>
      </c>
      <c r="I207" s="3">
        <v>213</v>
      </c>
      <c r="J207" s="64">
        <v>1795</v>
      </c>
      <c r="K207" s="20">
        <v>54429</v>
      </c>
    </row>
    <row r="208" spans="1:11" ht="15" customHeight="1">
      <c r="A208" s="42"/>
      <c r="B208" s="41" t="s">
        <v>149</v>
      </c>
      <c r="C208" s="70">
        <f t="shared" si="8"/>
        <v>114.1</v>
      </c>
      <c r="D208" s="59" t="s">
        <v>205</v>
      </c>
      <c r="E208" s="30">
        <v>23.4</v>
      </c>
      <c r="F208" s="71">
        <v>90.7</v>
      </c>
      <c r="G208" s="42">
        <f t="shared" si="7"/>
        <v>1640</v>
      </c>
      <c r="H208" s="59" t="s">
        <v>205</v>
      </c>
      <c r="I208" s="3">
        <v>297</v>
      </c>
      <c r="J208" s="64">
        <v>1343</v>
      </c>
      <c r="K208" s="20">
        <v>47857</v>
      </c>
    </row>
    <row r="209" spans="1:11" ht="15" customHeight="1">
      <c r="A209" s="42"/>
      <c r="B209" s="41" t="s">
        <v>150</v>
      </c>
      <c r="C209" s="70">
        <f t="shared" si="8"/>
        <v>76</v>
      </c>
      <c r="D209" s="59" t="s">
        <v>205</v>
      </c>
      <c r="E209" s="30">
        <v>7</v>
      </c>
      <c r="F209" s="71">
        <v>69</v>
      </c>
      <c r="G209" s="42">
        <v>1990</v>
      </c>
      <c r="H209" s="59" t="s">
        <v>205</v>
      </c>
      <c r="I209" s="3">
        <v>83</v>
      </c>
      <c r="J209" s="64">
        <v>907</v>
      </c>
      <c r="K209" s="20">
        <v>28052</v>
      </c>
    </row>
    <row r="210" spans="1:11" ht="11.25">
      <c r="A210" s="42"/>
      <c r="B210" s="85"/>
      <c r="C210" s="70"/>
      <c r="D210" s="11"/>
      <c r="E210" s="30"/>
      <c r="F210" s="84"/>
      <c r="G210" s="42"/>
      <c r="H210" s="10"/>
      <c r="I210" s="3"/>
      <c r="J210" s="64"/>
      <c r="K210" s="20"/>
    </row>
    <row r="211" spans="1:11" ht="15" customHeight="1">
      <c r="A211" s="42"/>
      <c r="B211" s="41" t="s">
        <v>151</v>
      </c>
      <c r="C211" s="70">
        <f t="shared" si="8"/>
        <v>28.5</v>
      </c>
      <c r="D211" s="11">
        <v>1.3</v>
      </c>
      <c r="E211" s="30">
        <v>8.6</v>
      </c>
      <c r="F211" s="71">
        <v>18.6</v>
      </c>
      <c r="G211" s="42">
        <f t="shared" si="7"/>
        <v>413</v>
      </c>
      <c r="H211" s="10">
        <v>22</v>
      </c>
      <c r="I211" s="3">
        <v>124</v>
      </c>
      <c r="J211" s="64">
        <v>267</v>
      </c>
      <c r="K211" s="20">
        <v>11837</v>
      </c>
    </row>
    <row r="212" spans="1:11" ht="15" customHeight="1">
      <c r="A212" s="42"/>
      <c r="B212" s="41" t="s">
        <v>152</v>
      </c>
      <c r="C212" s="70">
        <f t="shared" si="8"/>
        <v>21.5</v>
      </c>
      <c r="D212" s="11">
        <v>0.5</v>
      </c>
      <c r="E212" s="30">
        <v>4.9</v>
      </c>
      <c r="F212" s="71">
        <v>16.1</v>
      </c>
      <c r="G212" s="42">
        <f t="shared" si="7"/>
        <v>326</v>
      </c>
      <c r="H212" s="10">
        <v>9</v>
      </c>
      <c r="I212" s="3">
        <v>71</v>
      </c>
      <c r="J212" s="64">
        <v>246</v>
      </c>
      <c r="K212" s="20">
        <v>9441</v>
      </c>
    </row>
    <row r="213" spans="1:11" ht="15" customHeight="1">
      <c r="A213" s="42"/>
      <c r="B213" s="41" t="s">
        <v>153</v>
      </c>
      <c r="C213" s="70">
        <f t="shared" si="8"/>
        <v>77.4</v>
      </c>
      <c r="D213" s="11">
        <v>3.7</v>
      </c>
      <c r="E213" s="30">
        <v>15.7</v>
      </c>
      <c r="F213" s="71">
        <v>58</v>
      </c>
      <c r="G213" s="42">
        <f t="shared" si="7"/>
        <v>946</v>
      </c>
      <c r="H213" s="10">
        <v>50</v>
      </c>
      <c r="I213" s="3">
        <v>191</v>
      </c>
      <c r="J213" s="64">
        <v>705</v>
      </c>
      <c r="K213" s="20">
        <v>27166</v>
      </c>
    </row>
    <row r="214" spans="1:11" ht="15" customHeight="1">
      <c r="A214" s="42"/>
      <c r="B214" s="41" t="s">
        <v>154</v>
      </c>
      <c r="C214" s="70">
        <f t="shared" si="8"/>
        <v>118.6</v>
      </c>
      <c r="D214" s="11">
        <v>1</v>
      </c>
      <c r="E214" s="30">
        <v>17</v>
      </c>
      <c r="F214" s="71">
        <v>100.6</v>
      </c>
      <c r="G214" s="42">
        <f t="shared" si="7"/>
        <v>2126</v>
      </c>
      <c r="H214" s="10">
        <v>20</v>
      </c>
      <c r="I214" s="3">
        <v>240</v>
      </c>
      <c r="J214" s="64">
        <v>1866</v>
      </c>
      <c r="K214" s="20">
        <v>61637</v>
      </c>
    </row>
    <row r="215" spans="1:11" ht="15" customHeight="1">
      <c r="A215" s="42"/>
      <c r="B215" s="41" t="s">
        <v>155</v>
      </c>
      <c r="C215" s="70">
        <f t="shared" si="8"/>
        <v>52.3</v>
      </c>
      <c r="D215" s="59" t="s">
        <v>205</v>
      </c>
      <c r="E215" s="30">
        <v>20</v>
      </c>
      <c r="F215" s="71">
        <v>32.3</v>
      </c>
      <c r="G215" s="42">
        <f t="shared" si="7"/>
        <v>765</v>
      </c>
      <c r="H215" s="59" t="s">
        <v>205</v>
      </c>
      <c r="I215" s="3">
        <v>240</v>
      </c>
      <c r="J215" s="64">
        <v>525</v>
      </c>
      <c r="K215" s="20">
        <v>22950</v>
      </c>
    </row>
    <row r="216" spans="1:11" ht="15" customHeight="1">
      <c r="A216" s="42"/>
      <c r="B216" s="41" t="s">
        <v>156</v>
      </c>
      <c r="C216" s="70">
        <f t="shared" si="8"/>
        <v>40.9</v>
      </c>
      <c r="D216" s="59" t="s">
        <v>205</v>
      </c>
      <c r="E216" s="30">
        <v>15.2</v>
      </c>
      <c r="F216" s="71">
        <v>25.7</v>
      </c>
      <c r="G216" s="42">
        <f t="shared" si="7"/>
        <v>570</v>
      </c>
      <c r="H216" s="59" t="s">
        <v>205</v>
      </c>
      <c r="I216" s="3">
        <v>170</v>
      </c>
      <c r="J216" s="64">
        <v>400</v>
      </c>
      <c r="K216" s="20">
        <v>16700</v>
      </c>
    </row>
    <row r="217" spans="1:11" ht="15" customHeight="1">
      <c r="A217" s="42"/>
      <c r="B217" s="41" t="s">
        <v>157</v>
      </c>
      <c r="C217" s="70">
        <f t="shared" si="8"/>
        <v>123.69999999999999</v>
      </c>
      <c r="D217" s="59" t="s">
        <v>205</v>
      </c>
      <c r="E217" s="30">
        <v>64.8</v>
      </c>
      <c r="F217" s="71">
        <v>58.9</v>
      </c>
      <c r="G217" s="42">
        <f t="shared" si="7"/>
        <v>1166</v>
      </c>
      <c r="H217" s="59" t="s">
        <v>205</v>
      </c>
      <c r="I217" s="3">
        <v>525</v>
      </c>
      <c r="J217" s="64">
        <v>641</v>
      </c>
      <c r="K217" s="20">
        <v>35623</v>
      </c>
    </row>
    <row r="218" spans="1:11" ht="15" customHeight="1" thickBot="1">
      <c r="A218" s="43"/>
      <c r="B218" s="44" t="s">
        <v>158</v>
      </c>
      <c r="C218" s="73">
        <f t="shared" si="8"/>
        <v>33</v>
      </c>
      <c r="D218" s="82" t="s">
        <v>205</v>
      </c>
      <c r="E218" s="35">
        <v>28</v>
      </c>
      <c r="F218" s="75">
        <v>5</v>
      </c>
      <c r="G218" s="43">
        <f t="shared" si="7"/>
        <v>548</v>
      </c>
      <c r="H218" s="82" t="s">
        <v>205</v>
      </c>
      <c r="I218" s="52">
        <v>460</v>
      </c>
      <c r="J218" s="65">
        <v>88</v>
      </c>
      <c r="K218" s="21">
        <v>17324</v>
      </c>
    </row>
    <row r="219" spans="1:2" ht="11.25">
      <c r="A219" s="3"/>
      <c r="B219" s="7"/>
    </row>
    <row r="220" spans="1:11" ht="13.5">
      <c r="A220" s="3"/>
      <c r="B220" s="7"/>
      <c r="C220" s="89" t="s">
        <v>218</v>
      </c>
      <c r="D220" s="90" t="s">
        <v>219</v>
      </c>
      <c r="E220" s="90"/>
      <c r="F220" s="90"/>
      <c r="G220" s="90"/>
      <c r="H220" s="90"/>
      <c r="I220" s="2" t="s">
        <v>201</v>
      </c>
      <c r="K220" s="2" t="s">
        <v>202</v>
      </c>
    </row>
    <row r="221" spans="1:2" ht="12" thickBot="1">
      <c r="A221" s="3"/>
      <c r="B221" s="7"/>
    </row>
    <row r="222" spans="1:11" ht="15" customHeight="1">
      <c r="A222" s="95" t="s">
        <v>216</v>
      </c>
      <c r="B222" s="97"/>
      <c r="C222" s="92" t="s">
        <v>213</v>
      </c>
      <c r="D222" s="93"/>
      <c r="E222" s="93"/>
      <c r="F222" s="94"/>
      <c r="G222" s="95" t="s">
        <v>214</v>
      </c>
      <c r="H222" s="96"/>
      <c r="I222" s="96"/>
      <c r="J222" s="97"/>
      <c r="K222" s="99" t="s">
        <v>212</v>
      </c>
    </row>
    <row r="223" spans="1:11" ht="15" customHeight="1" thickBot="1">
      <c r="A223" s="101"/>
      <c r="B223" s="102"/>
      <c r="C223" s="16" t="s">
        <v>208</v>
      </c>
      <c r="D223" s="17" t="s">
        <v>211</v>
      </c>
      <c r="E223" s="17" t="s">
        <v>210</v>
      </c>
      <c r="F223" s="76" t="s">
        <v>209</v>
      </c>
      <c r="G223" s="14" t="s">
        <v>208</v>
      </c>
      <c r="H223" s="18" t="s">
        <v>211</v>
      </c>
      <c r="I223" s="18" t="s">
        <v>210</v>
      </c>
      <c r="J223" s="15" t="s">
        <v>209</v>
      </c>
      <c r="K223" s="100"/>
    </row>
    <row r="224" spans="1:11" ht="11.25">
      <c r="A224" s="38"/>
      <c r="B224" s="39"/>
      <c r="C224" s="66" t="s">
        <v>196</v>
      </c>
      <c r="D224" s="24" t="s">
        <v>196</v>
      </c>
      <c r="E224" s="23" t="s">
        <v>196</v>
      </c>
      <c r="F224" s="67" t="s">
        <v>196</v>
      </c>
      <c r="G224" s="60" t="s">
        <v>197</v>
      </c>
      <c r="H224" s="25" t="s">
        <v>197</v>
      </c>
      <c r="I224" s="26" t="s">
        <v>197</v>
      </c>
      <c r="J224" s="61" t="s">
        <v>197</v>
      </c>
      <c r="K224" s="19" t="s">
        <v>198</v>
      </c>
    </row>
    <row r="225" spans="1:11" ht="15" customHeight="1">
      <c r="A225" s="40" t="s">
        <v>159</v>
      </c>
      <c r="B225" s="85"/>
      <c r="C225" s="70">
        <f>SUM(D225:F225)</f>
        <v>2722.7000000000003</v>
      </c>
      <c r="D225" s="11">
        <v>5.1</v>
      </c>
      <c r="E225" s="30">
        <v>581.8</v>
      </c>
      <c r="F225" s="71">
        <v>2135.8</v>
      </c>
      <c r="G225" s="42">
        <f>SUM(H225:J225)</f>
        <v>31133</v>
      </c>
      <c r="H225" s="10">
        <v>70</v>
      </c>
      <c r="I225" s="3">
        <v>6086</v>
      </c>
      <c r="J225" s="64">
        <v>24977</v>
      </c>
      <c r="K225" s="20">
        <v>909283</v>
      </c>
    </row>
    <row r="226" spans="1:11" ht="15" customHeight="1">
      <c r="A226" s="42"/>
      <c r="B226" s="41" t="s">
        <v>160</v>
      </c>
      <c r="C226" s="70">
        <f>SUM(D226:F226)</f>
        <v>23.5</v>
      </c>
      <c r="D226" s="59" t="s">
        <v>205</v>
      </c>
      <c r="E226" s="30">
        <v>4.4</v>
      </c>
      <c r="F226" s="71">
        <v>19.1</v>
      </c>
      <c r="G226" s="42">
        <f aca="true" t="shared" si="9" ref="G226:G267">SUM(H226:J226)</f>
        <v>480</v>
      </c>
      <c r="H226" s="59" t="s">
        <v>205</v>
      </c>
      <c r="I226" s="3">
        <v>83</v>
      </c>
      <c r="J226" s="64">
        <v>397</v>
      </c>
      <c r="K226" s="20">
        <v>14540</v>
      </c>
    </row>
    <row r="227" spans="1:11" ht="15" customHeight="1">
      <c r="A227" s="42"/>
      <c r="B227" s="41" t="s">
        <v>161</v>
      </c>
      <c r="C227" s="70">
        <f aca="true" t="shared" si="10" ref="C227:C267">SUM(D227:F227)</f>
        <v>165</v>
      </c>
      <c r="D227" s="59" t="s">
        <v>205</v>
      </c>
      <c r="E227" s="30">
        <v>50.8</v>
      </c>
      <c r="F227" s="71">
        <v>114.2</v>
      </c>
      <c r="G227" s="42">
        <f t="shared" si="9"/>
        <v>1773</v>
      </c>
      <c r="H227" s="59" t="s">
        <v>205</v>
      </c>
      <c r="I227" s="3">
        <v>494</v>
      </c>
      <c r="J227" s="64">
        <v>1279</v>
      </c>
      <c r="K227" s="20">
        <v>53267</v>
      </c>
    </row>
    <row r="228" spans="1:11" ht="15" customHeight="1">
      <c r="A228" s="42"/>
      <c r="B228" s="41" t="s">
        <v>162</v>
      </c>
      <c r="C228" s="70">
        <f t="shared" si="10"/>
        <v>132.4</v>
      </c>
      <c r="D228" s="59" t="s">
        <v>205</v>
      </c>
      <c r="E228" s="30">
        <v>8.3</v>
      </c>
      <c r="F228" s="71">
        <v>124.1</v>
      </c>
      <c r="G228" s="42">
        <f t="shared" si="9"/>
        <v>1832</v>
      </c>
      <c r="H228" s="59" t="s">
        <v>205</v>
      </c>
      <c r="I228" s="3">
        <v>109</v>
      </c>
      <c r="J228" s="64">
        <v>1723</v>
      </c>
      <c r="K228" s="20">
        <v>51732</v>
      </c>
    </row>
    <row r="229" spans="1:11" ht="15" customHeight="1">
      <c r="A229" s="42"/>
      <c r="B229" s="41" t="s">
        <v>163</v>
      </c>
      <c r="C229" s="70">
        <f t="shared" si="10"/>
        <v>92.6</v>
      </c>
      <c r="D229" s="59" t="s">
        <v>205</v>
      </c>
      <c r="E229" s="30">
        <v>15.3</v>
      </c>
      <c r="F229" s="71">
        <v>77.3</v>
      </c>
      <c r="G229" s="42">
        <f t="shared" si="9"/>
        <v>1257</v>
      </c>
      <c r="H229" s="59" t="s">
        <v>205</v>
      </c>
      <c r="I229" s="3">
        <v>199</v>
      </c>
      <c r="J229" s="64">
        <v>1058</v>
      </c>
      <c r="K229" s="20">
        <v>34535</v>
      </c>
    </row>
    <row r="230" spans="1:11" ht="15" customHeight="1">
      <c r="A230" s="42"/>
      <c r="B230" s="41" t="s">
        <v>164</v>
      </c>
      <c r="C230" s="70">
        <f t="shared" si="10"/>
        <v>52.8</v>
      </c>
      <c r="D230" s="59" t="s">
        <v>205</v>
      </c>
      <c r="E230" s="30">
        <v>4.5</v>
      </c>
      <c r="F230" s="71">
        <v>48.3</v>
      </c>
      <c r="G230" s="42">
        <f t="shared" si="9"/>
        <v>820</v>
      </c>
      <c r="H230" s="59" t="s">
        <v>205</v>
      </c>
      <c r="I230" s="3">
        <v>60</v>
      </c>
      <c r="J230" s="64">
        <v>760</v>
      </c>
      <c r="K230" s="20">
        <v>24349</v>
      </c>
    </row>
    <row r="231" spans="1:11" ht="11.25">
      <c r="A231" s="42"/>
      <c r="B231" s="41"/>
      <c r="C231" s="70"/>
      <c r="D231" s="11"/>
      <c r="E231" s="30"/>
      <c r="F231" s="71"/>
      <c r="G231" s="42"/>
      <c r="H231" s="10"/>
      <c r="I231" s="3"/>
      <c r="J231" s="64"/>
      <c r="K231" s="20"/>
    </row>
    <row r="232" spans="1:11" ht="15" customHeight="1">
      <c r="A232" s="42"/>
      <c r="B232" s="41" t="s">
        <v>165</v>
      </c>
      <c r="C232" s="70">
        <f t="shared" si="10"/>
        <v>54.800000000000004</v>
      </c>
      <c r="D232" s="11">
        <v>0.5</v>
      </c>
      <c r="E232" s="30">
        <v>17.6</v>
      </c>
      <c r="F232" s="71">
        <v>36.7</v>
      </c>
      <c r="G232" s="42">
        <f t="shared" si="9"/>
        <v>738</v>
      </c>
      <c r="H232" s="10">
        <v>6</v>
      </c>
      <c r="I232" s="3">
        <v>211</v>
      </c>
      <c r="J232" s="64">
        <v>521</v>
      </c>
      <c r="K232" s="20">
        <v>19500</v>
      </c>
    </row>
    <row r="233" spans="1:11" ht="15" customHeight="1">
      <c r="A233" s="42"/>
      <c r="B233" s="41" t="s">
        <v>166</v>
      </c>
      <c r="C233" s="70">
        <v>79.1</v>
      </c>
      <c r="D233" s="11">
        <v>0.2</v>
      </c>
      <c r="E233" s="30">
        <v>26.3</v>
      </c>
      <c r="F233" s="71">
        <v>52.8</v>
      </c>
      <c r="G233" s="42">
        <f t="shared" si="9"/>
        <v>907</v>
      </c>
      <c r="H233" s="10">
        <v>3</v>
      </c>
      <c r="I233" s="3">
        <v>272</v>
      </c>
      <c r="J233" s="64">
        <v>632</v>
      </c>
      <c r="K233" s="20">
        <v>26303</v>
      </c>
    </row>
    <row r="234" spans="1:11" ht="15" customHeight="1">
      <c r="A234" s="42"/>
      <c r="B234" s="41" t="s">
        <v>167</v>
      </c>
      <c r="C234" s="70">
        <f t="shared" si="10"/>
        <v>34.2</v>
      </c>
      <c r="D234" s="59" t="s">
        <v>205</v>
      </c>
      <c r="E234" s="30">
        <v>9</v>
      </c>
      <c r="F234" s="71">
        <v>25.2</v>
      </c>
      <c r="G234" s="42">
        <f t="shared" si="9"/>
        <v>547</v>
      </c>
      <c r="H234" s="59" t="s">
        <v>205</v>
      </c>
      <c r="I234" s="3">
        <v>144</v>
      </c>
      <c r="J234" s="64">
        <v>403</v>
      </c>
      <c r="K234" s="20">
        <v>16554</v>
      </c>
    </row>
    <row r="235" spans="1:11" ht="15" customHeight="1">
      <c r="A235" s="42"/>
      <c r="B235" s="41" t="s">
        <v>168</v>
      </c>
      <c r="C235" s="70">
        <f t="shared" si="10"/>
        <v>120.9</v>
      </c>
      <c r="D235" s="59" t="s">
        <v>205</v>
      </c>
      <c r="E235" s="30">
        <v>35.4</v>
      </c>
      <c r="F235" s="71">
        <v>85.5</v>
      </c>
      <c r="G235" s="42">
        <f t="shared" si="9"/>
        <v>1214</v>
      </c>
      <c r="H235" s="59" t="s">
        <v>205</v>
      </c>
      <c r="I235" s="3">
        <v>283</v>
      </c>
      <c r="J235" s="64">
        <v>931</v>
      </c>
      <c r="K235" s="20">
        <v>35630</v>
      </c>
    </row>
    <row r="236" spans="1:11" ht="15" customHeight="1">
      <c r="A236" s="42"/>
      <c r="B236" s="41" t="s">
        <v>169</v>
      </c>
      <c r="C236" s="70">
        <f t="shared" si="10"/>
        <v>39.5</v>
      </c>
      <c r="D236" s="11">
        <v>2.6</v>
      </c>
      <c r="E236" s="30">
        <v>9.5</v>
      </c>
      <c r="F236" s="71">
        <v>27.4</v>
      </c>
      <c r="G236" s="42">
        <v>631</v>
      </c>
      <c r="H236" s="10">
        <v>39</v>
      </c>
      <c r="I236" s="3">
        <v>156</v>
      </c>
      <c r="J236" s="64">
        <v>435</v>
      </c>
      <c r="K236" s="20">
        <v>19017</v>
      </c>
    </row>
    <row r="237" spans="1:11" ht="11.25">
      <c r="A237" s="42"/>
      <c r="B237" s="41"/>
      <c r="C237" s="70"/>
      <c r="D237" s="11"/>
      <c r="E237" s="30"/>
      <c r="F237" s="71"/>
      <c r="G237" s="42"/>
      <c r="H237" s="10"/>
      <c r="I237" s="3"/>
      <c r="J237" s="64"/>
      <c r="K237" s="20"/>
    </row>
    <row r="238" spans="1:11" ht="15" customHeight="1">
      <c r="A238" s="42"/>
      <c r="B238" s="41" t="s">
        <v>170</v>
      </c>
      <c r="C238" s="70">
        <f t="shared" si="10"/>
        <v>61.5</v>
      </c>
      <c r="D238" s="11">
        <v>1</v>
      </c>
      <c r="E238" s="30">
        <v>28.6</v>
      </c>
      <c r="F238" s="71">
        <v>31.9</v>
      </c>
      <c r="G238" s="42">
        <f t="shared" si="9"/>
        <v>760</v>
      </c>
      <c r="H238" s="10">
        <v>12</v>
      </c>
      <c r="I238" s="3">
        <v>323</v>
      </c>
      <c r="J238" s="64">
        <v>425</v>
      </c>
      <c r="K238" s="20">
        <v>22880</v>
      </c>
    </row>
    <row r="239" spans="1:11" ht="15" customHeight="1">
      <c r="A239" s="42"/>
      <c r="B239" s="41" t="s">
        <v>171</v>
      </c>
      <c r="C239" s="70">
        <f t="shared" si="10"/>
        <v>69</v>
      </c>
      <c r="D239" s="59" t="s">
        <v>206</v>
      </c>
      <c r="E239" s="30">
        <v>10</v>
      </c>
      <c r="F239" s="71">
        <v>59</v>
      </c>
      <c r="G239" s="42">
        <f t="shared" si="9"/>
        <v>723</v>
      </c>
      <c r="H239" s="59" t="s">
        <v>205</v>
      </c>
      <c r="I239" s="3">
        <v>105</v>
      </c>
      <c r="J239" s="64">
        <v>618</v>
      </c>
      <c r="K239" s="20">
        <v>21840</v>
      </c>
    </row>
    <row r="240" spans="1:11" ht="15" customHeight="1">
      <c r="A240" s="42"/>
      <c r="B240" s="41" t="s">
        <v>172</v>
      </c>
      <c r="C240" s="70">
        <f t="shared" si="10"/>
        <v>85.5</v>
      </c>
      <c r="D240" s="59" t="s">
        <v>206</v>
      </c>
      <c r="E240" s="30">
        <v>8.6</v>
      </c>
      <c r="F240" s="71">
        <v>76.9</v>
      </c>
      <c r="G240" s="42">
        <f t="shared" si="9"/>
        <v>777</v>
      </c>
      <c r="H240" s="59" t="s">
        <v>205</v>
      </c>
      <c r="I240" s="3">
        <v>85</v>
      </c>
      <c r="J240" s="64">
        <v>692</v>
      </c>
      <c r="K240" s="20">
        <v>19631</v>
      </c>
    </row>
    <row r="241" spans="1:11" ht="15" customHeight="1">
      <c r="A241" s="42"/>
      <c r="B241" s="41" t="s">
        <v>173</v>
      </c>
      <c r="C241" s="70">
        <f t="shared" si="10"/>
        <v>66.7</v>
      </c>
      <c r="D241" s="59" t="s">
        <v>206</v>
      </c>
      <c r="E241" s="30">
        <v>4.1</v>
      </c>
      <c r="F241" s="71">
        <v>62.6</v>
      </c>
      <c r="G241" s="42">
        <f t="shared" si="9"/>
        <v>867</v>
      </c>
      <c r="H241" s="59" t="s">
        <v>205</v>
      </c>
      <c r="I241" s="3">
        <v>45</v>
      </c>
      <c r="J241" s="64">
        <v>822</v>
      </c>
      <c r="K241" s="20">
        <v>25233</v>
      </c>
    </row>
    <row r="242" spans="1:11" ht="15" customHeight="1">
      <c r="A242" s="42"/>
      <c r="B242" s="41" t="s">
        <v>174</v>
      </c>
      <c r="C242" s="70">
        <f t="shared" si="10"/>
        <v>88.60000000000001</v>
      </c>
      <c r="D242" s="59" t="s">
        <v>206</v>
      </c>
      <c r="E242" s="30">
        <v>19.7</v>
      </c>
      <c r="F242" s="71">
        <v>68.9</v>
      </c>
      <c r="G242" s="42">
        <f t="shared" si="9"/>
        <v>1175</v>
      </c>
      <c r="H242" s="59" t="s">
        <v>205</v>
      </c>
      <c r="I242" s="3">
        <v>257</v>
      </c>
      <c r="J242" s="64">
        <v>918</v>
      </c>
      <c r="K242" s="20">
        <v>33047</v>
      </c>
    </row>
    <row r="243" spans="1:11" ht="11.25">
      <c r="A243" s="42"/>
      <c r="B243" s="41"/>
      <c r="C243" s="70"/>
      <c r="D243" s="11"/>
      <c r="E243" s="30"/>
      <c r="F243" s="71"/>
      <c r="G243" s="42"/>
      <c r="H243" s="10"/>
      <c r="I243" s="3"/>
      <c r="J243" s="64"/>
      <c r="K243" s="20"/>
    </row>
    <row r="244" spans="1:11" ht="15" customHeight="1">
      <c r="A244" s="42"/>
      <c r="B244" s="41" t="s">
        <v>175</v>
      </c>
      <c r="C244" s="70">
        <f t="shared" si="10"/>
        <v>110.8</v>
      </c>
      <c r="D244" s="59" t="s">
        <v>206</v>
      </c>
      <c r="E244" s="30">
        <v>11.5</v>
      </c>
      <c r="F244" s="71">
        <v>99.3</v>
      </c>
      <c r="G244" s="42">
        <f t="shared" si="9"/>
        <v>1072</v>
      </c>
      <c r="H244" s="59" t="s">
        <v>207</v>
      </c>
      <c r="I244" s="3">
        <v>112</v>
      </c>
      <c r="J244" s="64">
        <v>960</v>
      </c>
      <c r="K244" s="20">
        <v>31424</v>
      </c>
    </row>
    <row r="245" spans="1:11" ht="15" customHeight="1">
      <c r="A245" s="42"/>
      <c r="B245" s="41" t="s">
        <v>176</v>
      </c>
      <c r="C245" s="70">
        <f t="shared" si="10"/>
        <v>109</v>
      </c>
      <c r="D245" s="59" t="s">
        <v>205</v>
      </c>
      <c r="E245" s="30">
        <v>18.7</v>
      </c>
      <c r="F245" s="71">
        <v>90.3</v>
      </c>
      <c r="G245" s="42">
        <f t="shared" si="9"/>
        <v>1070</v>
      </c>
      <c r="H245" s="59" t="s">
        <v>205</v>
      </c>
      <c r="I245" s="3">
        <v>128</v>
      </c>
      <c r="J245" s="64">
        <v>942</v>
      </c>
      <c r="K245" s="20">
        <v>30216</v>
      </c>
    </row>
    <row r="246" spans="1:11" ht="15" customHeight="1">
      <c r="A246" s="42"/>
      <c r="B246" s="41" t="s">
        <v>177</v>
      </c>
      <c r="C246" s="70">
        <f t="shared" si="10"/>
        <v>26.1</v>
      </c>
      <c r="D246" s="59" t="s">
        <v>205</v>
      </c>
      <c r="E246" s="30">
        <v>8.4</v>
      </c>
      <c r="F246" s="71">
        <v>17.7</v>
      </c>
      <c r="G246" s="42">
        <f t="shared" si="9"/>
        <v>313</v>
      </c>
      <c r="H246" s="59" t="s">
        <v>205</v>
      </c>
      <c r="I246" s="3">
        <v>101</v>
      </c>
      <c r="J246" s="64">
        <v>212</v>
      </c>
      <c r="K246" s="20">
        <v>9289</v>
      </c>
    </row>
    <row r="247" spans="1:11" ht="15" customHeight="1">
      <c r="A247" s="42"/>
      <c r="B247" s="41" t="s">
        <v>178</v>
      </c>
      <c r="C247" s="70">
        <f t="shared" si="10"/>
        <v>43</v>
      </c>
      <c r="D247" s="59" t="s">
        <v>205</v>
      </c>
      <c r="E247" s="30">
        <v>28</v>
      </c>
      <c r="F247" s="71">
        <v>15</v>
      </c>
      <c r="G247" s="42">
        <f t="shared" si="9"/>
        <v>593</v>
      </c>
      <c r="H247" s="59" t="s">
        <v>205</v>
      </c>
      <c r="I247" s="3">
        <v>372</v>
      </c>
      <c r="J247" s="64">
        <v>221</v>
      </c>
      <c r="K247" s="20">
        <v>18534</v>
      </c>
    </row>
    <row r="248" spans="1:11" ht="15" customHeight="1">
      <c r="A248" s="42"/>
      <c r="B248" s="41" t="s">
        <v>179</v>
      </c>
      <c r="C248" s="70">
        <f t="shared" si="10"/>
        <v>49.6</v>
      </c>
      <c r="D248" s="59" t="s">
        <v>205</v>
      </c>
      <c r="E248" s="30">
        <v>11.5</v>
      </c>
      <c r="F248" s="71">
        <v>38.1</v>
      </c>
      <c r="G248" s="42">
        <f t="shared" si="9"/>
        <v>532</v>
      </c>
      <c r="H248" s="59" t="s">
        <v>205</v>
      </c>
      <c r="I248" s="3">
        <v>91</v>
      </c>
      <c r="J248" s="64">
        <v>441</v>
      </c>
      <c r="K248" s="20">
        <v>15610</v>
      </c>
    </row>
    <row r="249" spans="1:11" ht="11.25">
      <c r="A249" s="42"/>
      <c r="B249" s="41"/>
      <c r="C249" s="70"/>
      <c r="D249" s="11"/>
      <c r="E249" s="30"/>
      <c r="F249" s="71"/>
      <c r="G249" s="42"/>
      <c r="H249" s="10"/>
      <c r="I249" s="3"/>
      <c r="J249" s="64"/>
      <c r="K249" s="20"/>
    </row>
    <row r="250" spans="1:11" ht="15" customHeight="1">
      <c r="A250" s="42"/>
      <c r="B250" s="41" t="s">
        <v>180</v>
      </c>
      <c r="C250" s="70">
        <f t="shared" si="10"/>
        <v>59.900000000000006</v>
      </c>
      <c r="D250" s="59" t="s">
        <v>206</v>
      </c>
      <c r="E250" s="30">
        <v>6.7</v>
      </c>
      <c r="F250" s="71">
        <v>53.2</v>
      </c>
      <c r="G250" s="42">
        <f t="shared" si="9"/>
        <v>893</v>
      </c>
      <c r="H250" s="59" t="s">
        <v>206</v>
      </c>
      <c r="I250" s="3">
        <v>94</v>
      </c>
      <c r="J250" s="64">
        <v>799</v>
      </c>
      <c r="K250" s="20">
        <v>28059</v>
      </c>
    </row>
    <row r="251" spans="1:11" ht="15" customHeight="1">
      <c r="A251" s="42"/>
      <c r="B251" s="41" t="s">
        <v>181</v>
      </c>
      <c r="C251" s="70">
        <f t="shared" si="10"/>
        <v>60.3</v>
      </c>
      <c r="D251" s="59" t="s">
        <v>205</v>
      </c>
      <c r="E251" s="30">
        <v>9.3</v>
      </c>
      <c r="F251" s="71">
        <v>51</v>
      </c>
      <c r="G251" s="42">
        <f t="shared" si="9"/>
        <v>902</v>
      </c>
      <c r="H251" s="59" t="s">
        <v>205</v>
      </c>
      <c r="I251" s="3">
        <v>126</v>
      </c>
      <c r="J251" s="64">
        <v>776</v>
      </c>
      <c r="K251" s="20">
        <v>26284</v>
      </c>
    </row>
    <row r="252" spans="1:11" ht="15" customHeight="1">
      <c r="A252" s="42"/>
      <c r="B252" s="41" t="s">
        <v>182</v>
      </c>
      <c r="C252" s="70">
        <f t="shared" si="10"/>
        <v>56.9</v>
      </c>
      <c r="D252" s="59" t="s">
        <v>205</v>
      </c>
      <c r="E252" s="30">
        <v>1</v>
      </c>
      <c r="F252" s="71">
        <v>55.9</v>
      </c>
      <c r="G252" s="42">
        <f t="shared" si="9"/>
        <v>940</v>
      </c>
      <c r="H252" s="59" t="s">
        <v>205</v>
      </c>
      <c r="I252" s="3">
        <v>12</v>
      </c>
      <c r="J252" s="64">
        <v>928</v>
      </c>
      <c r="K252" s="20">
        <v>28200</v>
      </c>
    </row>
    <row r="253" spans="1:11" ht="15" customHeight="1">
      <c r="A253" s="42"/>
      <c r="B253" s="41" t="s">
        <v>183</v>
      </c>
      <c r="C253" s="70">
        <f t="shared" si="10"/>
        <v>97.2</v>
      </c>
      <c r="D253" s="59" t="s">
        <v>205</v>
      </c>
      <c r="E253" s="30">
        <v>22</v>
      </c>
      <c r="F253" s="71">
        <v>75.2</v>
      </c>
      <c r="G253" s="42">
        <f t="shared" si="9"/>
        <v>957</v>
      </c>
      <c r="H253" s="59" t="s">
        <v>205</v>
      </c>
      <c r="I253" s="3">
        <v>148</v>
      </c>
      <c r="J253" s="64">
        <v>809</v>
      </c>
      <c r="K253" s="20">
        <v>29154</v>
      </c>
    </row>
    <row r="254" spans="1:11" ht="15" customHeight="1">
      <c r="A254" s="42"/>
      <c r="B254" s="41" t="s">
        <v>184</v>
      </c>
      <c r="C254" s="70">
        <f t="shared" si="10"/>
        <v>159.8</v>
      </c>
      <c r="D254" s="59" t="s">
        <v>205</v>
      </c>
      <c r="E254" s="30">
        <v>45.4</v>
      </c>
      <c r="F254" s="71">
        <v>114.4</v>
      </c>
      <c r="G254" s="42">
        <f t="shared" si="9"/>
        <v>1674</v>
      </c>
      <c r="H254" s="59" t="s">
        <v>205</v>
      </c>
      <c r="I254" s="3">
        <v>498</v>
      </c>
      <c r="J254" s="64">
        <v>1176</v>
      </c>
      <c r="K254" s="20">
        <v>47196</v>
      </c>
    </row>
    <row r="255" spans="1:11" ht="11.25">
      <c r="A255" s="42"/>
      <c r="B255" s="41"/>
      <c r="C255" s="70"/>
      <c r="D255" s="11"/>
      <c r="E255" s="30"/>
      <c r="F255" s="71"/>
      <c r="G255" s="42"/>
      <c r="H255" s="10"/>
      <c r="I255" s="3"/>
      <c r="J255" s="64"/>
      <c r="K255" s="20"/>
    </row>
    <row r="256" spans="1:11" ht="15" customHeight="1">
      <c r="A256" s="42"/>
      <c r="B256" s="41" t="s">
        <v>185</v>
      </c>
      <c r="C256" s="70">
        <f t="shared" si="10"/>
        <v>72</v>
      </c>
      <c r="D256" s="59" t="s">
        <v>206</v>
      </c>
      <c r="E256" s="30">
        <v>3.8</v>
      </c>
      <c r="F256" s="71">
        <v>68.2</v>
      </c>
      <c r="G256" s="42">
        <f t="shared" si="9"/>
        <v>782</v>
      </c>
      <c r="H256" s="59" t="s">
        <v>206</v>
      </c>
      <c r="I256" s="3">
        <v>54</v>
      </c>
      <c r="J256" s="64">
        <v>728</v>
      </c>
      <c r="K256" s="20">
        <v>23730</v>
      </c>
    </row>
    <row r="257" spans="1:11" ht="15" customHeight="1">
      <c r="A257" s="42"/>
      <c r="B257" s="41" t="s">
        <v>186</v>
      </c>
      <c r="C257" s="70">
        <f t="shared" si="10"/>
        <v>239.4</v>
      </c>
      <c r="D257" s="59" t="s">
        <v>205</v>
      </c>
      <c r="E257" s="30">
        <v>26</v>
      </c>
      <c r="F257" s="71">
        <v>213.4</v>
      </c>
      <c r="G257" s="42">
        <f t="shared" si="9"/>
        <v>1967</v>
      </c>
      <c r="H257" s="59" t="s">
        <v>205</v>
      </c>
      <c r="I257" s="3">
        <v>200</v>
      </c>
      <c r="J257" s="64">
        <v>1767</v>
      </c>
      <c r="K257" s="20">
        <v>59140</v>
      </c>
    </row>
    <row r="258" spans="1:11" ht="15" customHeight="1">
      <c r="A258" s="42"/>
      <c r="B258" s="41" t="s">
        <v>187</v>
      </c>
      <c r="C258" s="70">
        <f t="shared" si="10"/>
        <v>95.9</v>
      </c>
      <c r="D258" s="11">
        <v>0.8</v>
      </c>
      <c r="E258" s="30">
        <v>20.4</v>
      </c>
      <c r="F258" s="71">
        <v>74.7</v>
      </c>
      <c r="G258" s="42">
        <v>1148</v>
      </c>
      <c r="H258" s="10">
        <v>10</v>
      </c>
      <c r="I258" s="3">
        <v>253</v>
      </c>
      <c r="J258" s="64">
        <v>895</v>
      </c>
      <c r="K258" s="20">
        <v>32850</v>
      </c>
    </row>
    <row r="259" spans="1:11" ht="15" customHeight="1">
      <c r="A259" s="42"/>
      <c r="B259" s="41" t="s">
        <v>188</v>
      </c>
      <c r="C259" s="70">
        <f t="shared" si="10"/>
        <v>91.9</v>
      </c>
      <c r="D259" s="59" t="s">
        <v>207</v>
      </c>
      <c r="E259" s="30">
        <v>24</v>
      </c>
      <c r="F259" s="71">
        <v>67.9</v>
      </c>
      <c r="G259" s="42">
        <f t="shared" si="9"/>
        <v>1106</v>
      </c>
      <c r="H259" s="59" t="s">
        <v>207</v>
      </c>
      <c r="I259" s="3">
        <v>259</v>
      </c>
      <c r="J259" s="64">
        <v>847</v>
      </c>
      <c r="K259" s="20">
        <v>31745</v>
      </c>
    </row>
    <row r="260" spans="1:11" ht="15" customHeight="1">
      <c r="A260" s="42"/>
      <c r="B260" s="41" t="s">
        <v>189</v>
      </c>
      <c r="C260" s="70">
        <f t="shared" si="10"/>
        <v>37.7</v>
      </c>
      <c r="D260" s="59" t="s">
        <v>207</v>
      </c>
      <c r="E260" s="30">
        <v>11.1</v>
      </c>
      <c r="F260" s="71">
        <v>26.6</v>
      </c>
      <c r="G260" s="42">
        <f t="shared" si="9"/>
        <v>439</v>
      </c>
      <c r="H260" s="59" t="s">
        <v>207</v>
      </c>
      <c r="I260" s="3">
        <v>119</v>
      </c>
      <c r="J260" s="64">
        <v>320</v>
      </c>
      <c r="K260" s="20">
        <v>13277</v>
      </c>
    </row>
    <row r="261" spans="1:11" ht="11.25">
      <c r="A261" s="42"/>
      <c r="B261" s="41"/>
      <c r="C261" s="70"/>
      <c r="D261" s="11"/>
      <c r="E261" s="30"/>
      <c r="F261" s="71"/>
      <c r="G261" s="42"/>
      <c r="H261" s="10"/>
      <c r="I261" s="3"/>
      <c r="J261" s="64"/>
      <c r="K261" s="20"/>
    </row>
    <row r="262" spans="1:11" ht="15" customHeight="1">
      <c r="A262" s="42"/>
      <c r="B262" s="41" t="s">
        <v>190</v>
      </c>
      <c r="C262" s="70">
        <f t="shared" si="10"/>
        <v>78.19999999999999</v>
      </c>
      <c r="D262" s="59" t="s">
        <v>207</v>
      </c>
      <c r="E262" s="30">
        <v>23.4</v>
      </c>
      <c r="F262" s="71">
        <v>54.8</v>
      </c>
      <c r="G262" s="42">
        <f t="shared" si="9"/>
        <v>684</v>
      </c>
      <c r="H262" s="59" t="s">
        <v>206</v>
      </c>
      <c r="I262" s="3">
        <v>211</v>
      </c>
      <c r="J262" s="64">
        <v>473</v>
      </c>
      <c r="K262" s="20">
        <v>19574</v>
      </c>
    </row>
    <row r="263" spans="1:11" ht="15" customHeight="1">
      <c r="A263" s="42"/>
      <c r="B263" s="41" t="s">
        <v>191</v>
      </c>
      <c r="C263" s="70">
        <f t="shared" si="10"/>
        <v>58.8</v>
      </c>
      <c r="D263" s="59" t="s">
        <v>207</v>
      </c>
      <c r="E263" s="30">
        <v>18.8</v>
      </c>
      <c r="F263" s="71">
        <v>40</v>
      </c>
      <c r="G263" s="42">
        <f t="shared" si="9"/>
        <v>565</v>
      </c>
      <c r="H263" s="59" t="s">
        <v>206</v>
      </c>
      <c r="I263" s="3">
        <v>215</v>
      </c>
      <c r="J263" s="64">
        <v>350</v>
      </c>
      <c r="K263" s="20">
        <v>16680</v>
      </c>
    </row>
    <row r="264" spans="1:11" ht="15" customHeight="1">
      <c r="A264" s="42"/>
      <c r="B264" s="41" t="s">
        <v>192</v>
      </c>
      <c r="C264" s="70">
        <f t="shared" si="10"/>
        <v>14.2</v>
      </c>
      <c r="D264" s="59" t="s">
        <v>207</v>
      </c>
      <c r="E264" s="30">
        <v>4.7</v>
      </c>
      <c r="F264" s="71">
        <v>9.5</v>
      </c>
      <c r="G264" s="42">
        <f t="shared" si="9"/>
        <v>147</v>
      </c>
      <c r="H264" s="59" t="s">
        <v>206</v>
      </c>
      <c r="I264" s="3">
        <v>45</v>
      </c>
      <c r="J264" s="64">
        <v>102</v>
      </c>
      <c r="K264" s="20">
        <v>4495</v>
      </c>
    </row>
    <row r="265" spans="1:11" ht="15" customHeight="1">
      <c r="A265" s="42"/>
      <c r="B265" s="41" t="s">
        <v>193</v>
      </c>
      <c r="C265" s="70">
        <f t="shared" si="10"/>
        <v>9.3</v>
      </c>
      <c r="D265" s="59" t="s">
        <v>207</v>
      </c>
      <c r="E265" s="30">
        <v>3</v>
      </c>
      <c r="F265" s="71">
        <v>6.3</v>
      </c>
      <c r="G265" s="42">
        <f t="shared" si="9"/>
        <v>82</v>
      </c>
      <c r="H265" s="59" t="s">
        <v>206</v>
      </c>
      <c r="I265" s="3">
        <v>30</v>
      </c>
      <c r="J265" s="64">
        <v>52</v>
      </c>
      <c r="K265" s="20">
        <v>3020</v>
      </c>
    </row>
    <row r="266" spans="1:11" ht="15" customHeight="1">
      <c r="A266" s="42"/>
      <c r="B266" s="41" t="s">
        <v>194</v>
      </c>
      <c r="C266" s="70">
        <f t="shared" si="10"/>
        <v>60.4</v>
      </c>
      <c r="D266" s="59" t="s">
        <v>205</v>
      </c>
      <c r="E266" s="30">
        <v>23.6</v>
      </c>
      <c r="F266" s="71">
        <v>36.8</v>
      </c>
      <c r="G266" s="42">
        <f t="shared" si="9"/>
        <v>271</v>
      </c>
      <c r="H266" s="59" t="s">
        <v>205</v>
      </c>
      <c r="I266" s="3">
        <v>71</v>
      </c>
      <c r="J266" s="64">
        <v>200</v>
      </c>
      <c r="K266" s="20">
        <v>8130</v>
      </c>
    </row>
    <row r="267" spans="1:11" ht="15" customHeight="1" thickBot="1">
      <c r="A267" s="43"/>
      <c r="B267" s="44" t="s">
        <v>195</v>
      </c>
      <c r="C267" s="73">
        <f t="shared" si="10"/>
        <v>26</v>
      </c>
      <c r="D267" s="82" t="s">
        <v>205</v>
      </c>
      <c r="E267" s="35">
        <v>8.4</v>
      </c>
      <c r="F267" s="75">
        <v>17.6</v>
      </c>
      <c r="G267" s="43">
        <f t="shared" si="9"/>
        <v>486</v>
      </c>
      <c r="H267" s="82" t="s">
        <v>205</v>
      </c>
      <c r="I267" s="52">
        <v>121</v>
      </c>
      <c r="J267" s="65">
        <v>365</v>
      </c>
      <c r="K267" s="21">
        <v>14457</v>
      </c>
    </row>
    <row r="268" ht="11.25">
      <c r="A268" s="3"/>
    </row>
    <row r="269" ht="11.25">
      <c r="A269" s="3"/>
    </row>
    <row r="270" ht="11.25">
      <c r="A270" s="3"/>
    </row>
    <row r="300" spans="1:2" ht="11.25">
      <c r="A300" s="5"/>
      <c r="B300" s="8"/>
    </row>
    <row r="301" spans="1:2" ht="11.25">
      <c r="A301" s="5"/>
      <c r="B301" s="8"/>
    </row>
    <row r="302" spans="1:2" ht="11.25">
      <c r="A302" s="5"/>
      <c r="B302" s="8"/>
    </row>
    <row r="303" spans="1:2" ht="11.25">
      <c r="A303" s="5"/>
      <c r="B303" s="8"/>
    </row>
    <row r="304" spans="1:2" ht="11.25">
      <c r="A304" s="5"/>
      <c r="B304" s="8"/>
    </row>
    <row r="305" spans="1:2" ht="11.25">
      <c r="A305" s="5"/>
      <c r="B305" s="8"/>
    </row>
    <row r="306" spans="1:2" ht="11.25">
      <c r="A306" s="5"/>
      <c r="B306" s="8"/>
    </row>
    <row r="307" spans="1:2" ht="11.25">
      <c r="A307" s="5"/>
      <c r="B307" s="8"/>
    </row>
    <row r="308" spans="1:2" ht="11.25">
      <c r="A308" s="5"/>
      <c r="B308" s="8"/>
    </row>
    <row r="309" spans="1:2" ht="11.25">
      <c r="A309" s="5"/>
      <c r="B309" s="8"/>
    </row>
    <row r="310" spans="1:2" ht="11.25">
      <c r="A310" s="5"/>
      <c r="B310" s="8"/>
    </row>
    <row r="311" spans="1:2" ht="11.25">
      <c r="A311" s="5"/>
      <c r="B311" s="8"/>
    </row>
    <row r="312" spans="1:2" ht="11.25">
      <c r="A312" s="5"/>
      <c r="B312" s="8"/>
    </row>
    <row r="313" spans="1:2" ht="11.25">
      <c r="A313" s="5"/>
      <c r="B313" s="8"/>
    </row>
    <row r="314" spans="1:2" ht="11.25">
      <c r="A314" s="5"/>
      <c r="B314" s="8"/>
    </row>
    <row r="315" spans="1:2" ht="11.25">
      <c r="A315" s="5"/>
      <c r="B315" s="8"/>
    </row>
    <row r="316" spans="1:2" ht="11.25">
      <c r="A316" s="5"/>
      <c r="B316" s="8"/>
    </row>
    <row r="317" spans="1:2" ht="11.25">
      <c r="A317" s="5"/>
      <c r="B317" s="8"/>
    </row>
    <row r="318" spans="1:2" ht="11.25">
      <c r="A318" s="5"/>
      <c r="B318" s="8"/>
    </row>
    <row r="319" spans="1:2" ht="11.25">
      <c r="A319" s="5"/>
      <c r="B319" s="8"/>
    </row>
    <row r="320" spans="1:2" ht="11.25">
      <c r="A320" s="5"/>
      <c r="B320" s="8"/>
    </row>
    <row r="321" spans="1:2" ht="11.25">
      <c r="A321" s="5"/>
      <c r="B321" s="8"/>
    </row>
    <row r="322" spans="1:2" ht="11.25">
      <c r="A322" s="5"/>
      <c r="B322" s="8"/>
    </row>
    <row r="323" spans="1:2" ht="11.25">
      <c r="A323" s="5"/>
      <c r="B323" s="8"/>
    </row>
    <row r="324" spans="1:2" ht="11.25">
      <c r="A324" s="5"/>
      <c r="B324" s="8"/>
    </row>
    <row r="325" spans="1:2" ht="11.25">
      <c r="A325" s="5"/>
      <c r="B325" s="8"/>
    </row>
    <row r="326" spans="1:2" ht="11.25">
      <c r="A326" s="5"/>
      <c r="B326" s="8"/>
    </row>
    <row r="327" spans="1:2" ht="11.25">
      <c r="A327" s="5"/>
      <c r="B327" s="8"/>
    </row>
    <row r="328" spans="1:2" ht="11.25">
      <c r="A328" s="5"/>
      <c r="B328" s="8"/>
    </row>
    <row r="329" spans="1:2" ht="11.25">
      <c r="A329" s="5"/>
      <c r="B329" s="8"/>
    </row>
    <row r="330" spans="1:2" ht="11.25">
      <c r="A330" s="5"/>
      <c r="B330" s="8"/>
    </row>
    <row r="331" spans="1:2" ht="11.25">
      <c r="A331" s="5"/>
      <c r="B331" s="8"/>
    </row>
    <row r="332" spans="1:2" ht="11.25">
      <c r="A332" s="5"/>
      <c r="B332" s="8"/>
    </row>
    <row r="333" spans="1:2" ht="11.25">
      <c r="A333" s="5"/>
      <c r="B333" s="8"/>
    </row>
    <row r="334" spans="1:2" ht="11.25">
      <c r="A334" s="5"/>
      <c r="B334" s="8"/>
    </row>
    <row r="335" spans="1:2" ht="11.25">
      <c r="A335" s="5"/>
      <c r="B335" s="8"/>
    </row>
    <row r="336" spans="1:2" ht="11.25">
      <c r="A336" s="5"/>
      <c r="B336" s="8"/>
    </row>
    <row r="337" spans="1:2" ht="11.25">
      <c r="A337" s="5"/>
      <c r="B337" s="8"/>
    </row>
    <row r="338" spans="1:2" ht="11.25">
      <c r="A338" s="5"/>
      <c r="B338" s="8"/>
    </row>
    <row r="339" spans="1:2" ht="11.25">
      <c r="A339" s="5"/>
      <c r="B339" s="8"/>
    </row>
    <row r="340" spans="1:2" ht="11.25">
      <c r="A340" s="5"/>
      <c r="B340" s="8"/>
    </row>
    <row r="341" spans="1:2" ht="11.25">
      <c r="A341" s="5"/>
      <c r="B341" s="8"/>
    </row>
    <row r="342" spans="1:2" ht="11.25">
      <c r="A342" s="5"/>
      <c r="B342" s="8"/>
    </row>
    <row r="343" spans="1:2" ht="11.25">
      <c r="A343" s="5"/>
      <c r="B343" s="8"/>
    </row>
    <row r="344" spans="1:2" ht="11.25">
      <c r="A344" s="5"/>
      <c r="B344" s="8"/>
    </row>
    <row r="345" spans="1:2" ht="11.25">
      <c r="A345" s="5"/>
      <c r="B345" s="8"/>
    </row>
    <row r="346" spans="1:2" ht="11.25">
      <c r="A346" s="5"/>
      <c r="B346" s="8"/>
    </row>
    <row r="347" spans="1:2" ht="11.25">
      <c r="A347" s="5"/>
      <c r="B347" s="8"/>
    </row>
    <row r="348" spans="1:2" ht="11.25">
      <c r="A348" s="5"/>
      <c r="B348" s="8"/>
    </row>
    <row r="349" spans="1:2" ht="11.25">
      <c r="A349" s="5"/>
      <c r="B349" s="8"/>
    </row>
    <row r="350" spans="1:2" ht="11.25">
      <c r="A350" s="5"/>
      <c r="B350" s="8"/>
    </row>
    <row r="351" spans="1:2" ht="11.25">
      <c r="A351" s="5"/>
      <c r="B351" s="8"/>
    </row>
    <row r="352" spans="1:2" ht="11.25">
      <c r="A352" s="5"/>
      <c r="B352" s="8"/>
    </row>
    <row r="353" spans="1:2" ht="11.25">
      <c r="A353" s="5"/>
      <c r="B353" s="8"/>
    </row>
    <row r="354" spans="1:2" ht="11.25">
      <c r="A354" s="5"/>
      <c r="B354" s="8"/>
    </row>
    <row r="355" spans="1:2" ht="11.25">
      <c r="A355" s="5"/>
      <c r="B355" s="8"/>
    </row>
    <row r="356" spans="1:2" ht="11.25">
      <c r="A356" s="5"/>
      <c r="B356" s="8"/>
    </row>
    <row r="357" spans="1:2" ht="11.25">
      <c r="A357" s="5"/>
      <c r="B357" s="8"/>
    </row>
    <row r="358" spans="1:2" ht="11.25">
      <c r="A358" s="5"/>
      <c r="B358" s="8"/>
    </row>
    <row r="359" spans="1:2" ht="11.25">
      <c r="A359" s="5"/>
      <c r="B359" s="8"/>
    </row>
    <row r="360" spans="1:2" ht="11.25">
      <c r="A360" s="5"/>
      <c r="B360" s="8"/>
    </row>
    <row r="361" spans="1:2" ht="11.25">
      <c r="A361" s="5"/>
      <c r="B361" s="8"/>
    </row>
    <row r="362" spans="1:2" ht="11.25">
      <c r="A362" s="5"/>
      <c r="B362" s="8"/>
    </row>
    <row r="363" spans="1:2" ht="11.25">
      <c r="A363" s="5"/>
      <c r="B363" s="8"/>
    </row>
    <row r="364" spans="1:2" ht="11.25">
      <c r="A364" s="5"/>
      <c r="B364" s="8"/>
    </row>
    <row r="365" spans="1:2" ht="11.25">
      <c r="A365" s="5"/>
      <c r="B365" s="8"/>
    </row>
    <row r="366" spans="1:2" ht="11.25">
      <c r="A366" s="5"/>
      <c r="B366" s="8"/>
    </row>
    <row r="367" spans="1:2" ht="11.25">
      <c r="A367" s="5"/>
      <c r="B367" s="8"/>
    </row>
    <row r="368" spans="1:2" ht="11.25">
      <c r="A368" s="5"/>
      <c r="B368" s="8"/>
    </row>
    <row r="369" spans="1:2" ht="11.25">
      <c r="A369" s="5"/>
      <c r="B369" s="8"/>
    </row>
    <row r="370" spans="1:2" ht="11.25">
      <c r="A370" s="5"/>
      <c r="B370" s="8"/>
    </row>
    <row r="371" spans="1:2" ht="11.25">
      <c r="A371" s="5"/>
      <c r="B371" s="8"/>
    </row>
    <row r="372" spans="1:2" ht="11.25">
      <c r="A372" s="5"/>
      <c r="B372" s="8"/>
    </row>
    <row r="373" spans="1:2" ht="11.25">
      <c r="A373" s="5"/>
      <c r="B373" s="8"/>
    </row>
    <row r="374" spans="1:2" ht="11.25">
      <c r="A374" s="5"/>
      <c r="B374" s="8"/>
    </row>
    <row r="375" spans="1:2" ht="11.25">
      <c r="A375" s="5"/>
      <c r="B375" s="8"/>
    </row>
    <row r="376" spans="1:2" ht="11.25">
      <c r="A376" s="5"/>
      <c r="B376" s="8"/>
    </row>
    <row r="377" spans="1:2" ht="11.25">
      <c r="A377" s="5"/>
      <c r="B377" s="8"/>
    </row>
    <row r="378" spans="1:2" ht="11.25">
      <c r="A378" s="5"/>
      <c r="B378" s="8"/>
    </row>
    <row r="379" spans="1:2" ht="11.25">
      <c r="A379" s="5"/>
      <c r="B379" s="8"/>
    </row>
    <row r="380" spans="1:2" ht="11.25">
      <c r="A380" s="5"/>
      <c r="B380" s="8"/>
    </row>
    <row r="381" spans="1:2" ht="11.25">
      <c r="A381" s="5"/>
      <c r="B381" s="8"/>
    </row>
    <row r="382" spans="1:2" ht="11.25">
      <c r="A382" s="5"/>
      <c r="B382" s="8"/>
    </row>
    <row r="383" spans="1:2" ht="11.25">
      <c r="A383" s="5"/>
      <c r="B383" s="8"/>
    </row>
    <row r="384" spans="1:2" ht="11.25">
      <c r="A384" s="5"/>
      <c r="B384" s="8"/>
    </row>
    <row r="385" spans="1:2" ht="11.25">
      <c r="A385" s="5"/>
      <c r="B385" s="8"/>
    </row>
    <row r="386" spans="1:2" ht="11.25">
      <c r="A386" s="5"/>
      <c r="B386" s="8"/>
    </row>
    <row r="387" spans="1:2" ht="11.25">
      <c r="A387" s="5"/>
      <c r="B387" s="8"/>
    </row>
    <row r="388" spans="1:2" ht="11.25">
      <c r="A388" s="5"/>
      <c r="B388" s="8"/>
    </row>
    <row r="389" spans="1:2" ht="11.25">
      <c r="A389" s="5"/>
      <c r="B389" s="8"/>
    </row>
    <row r="390" spans="1:2" ht="11.25">
      <c r="A390" s="5"/>
      <c r="B390" s="8"/>
    </row>
    <row r="391" spans="1:2" ht="11.25">
      <c r="A391" s="5"/>
      <c r="B391" s="8"/>
    </row>
    <row r="392" spans="1:2" ht="11.25">
      <c r="A392" s="5"/>
      <c r="B392" s="8"/>
    </row>
    <row r="393" spans="1:2" ht="11.25">
      <c r="A393" s="5"/>
      <c r="B393" s="8"/>
    </row>
    <row r="394" spans="1:2" ht="11.25">
      <c r="A394" s="5"/>
      <c r="B394" s="8"/>
    </row>
    <row r="395" spans="1:2" ht="11.25">
      <c r="A395" s="5"/>
      <c r="B395" s="8"/>
    </row>
    <row r="396" spans="1:2" ht="11.25">
      <c r="A396" s="5"/>
      <c r="B396" s="8"/>
    </row>
    <row r="397" spans="1:2" ht="11.25">
      <c r="A397" s="5"/>
      <c r="B397" s="8"/>
    </row>
    <row r="398" spans="1:2" ht="11.25">
      <c r="A398" s="5"/>
      <c r="B398" s="8"/>
    </row>
    <row r="399" spans="1:2" ht="11.25">
      <c r="A399" s="5"/>
      <c r="B399" s="8"/>
    </row>
    <row r="400" spans="1:2" ht="11.25">
      <c r="A400" s="5"/>
      <c r="B400" s="8"/>
    </row>
    <row r="401" spans="1:2" ht="11.25">
      <c r="A401" s="5"/>
      <c r="B401" s="8"/>
    </row>
    <row r="402" spans="1:2" ht="11.25">
      <c r="A402" s="5"/>
      <c r="B402" s="8"/>
    </row>
    <row r="403" spans="1:2" ht="11.25">
      <c r="A403" s="5"/>
      <c r="B403" s="8"/>
    </row>
    <row r="404" spans="1:2" ht="11.25">
      <c r="A404" s="5"/>
      <c r="B404" s="8"/>
    </row>
    <row r="405" spans="1:2" ht="11.25">
      <c r="A405" s="5"/>
      <c r="B405" s="8"/>
    </row>
    <row r="406" spans="1:2" ht="11.25">
      <c r="A406" s="5"/>
      <c r="B406" s="8"/>
    </row>
    <row r="407" spans="1:2" ht="11.25">
      <c r="A407" s="5"/>
      <c r="B407" s="8"/>
    </row>
    <row r="408" spans="1:2" ht="11.25">
      <c r="A408" s="5"/>
      <c r="B408" s="8"/>
    </row>
    <row r="409" spans="1:2" ht="11.25">
      <c r="A409" s="5"/>
      <c r="B409" s="8"/>
    </row>
    <row r="410" spans="1:2" ht="11.25">
      <c r="A410" s="5"/>
      <c r="B410" s="8"/>
    </row>
    <row r="411" spans="1:2" ht="11.25">
      <c r="A411" s="5"/>
      <c r="B411" s="8"/>
    </row>
    <row r="412" spans="1:2" ht="11.25">
      <c r="A412" s="5"/>
      <c r="B412" s="8"/>
    </row>
    <row r="413" spans="1:2" ht="11.25">
      <c r="A413" s="5"/>
      <c r="B413" s="8"/>
    </row>
    <row r="414" spans="1:2" ht="11.25">
      <c r="A414" s="5"/>
      <c r="B414" s="8"/>
    </row>
    <row r="415" spans="1:2" ht="11.25">
      <c r="A415" s="5"/>
      <c r="B415" s="8"/>
    </row>
    <row r="416" spans="1:2" ht="11.25">
      <c r="A416" s="5"/>
      <c r="B416" s="8"/>
    </row>
    <row r="417" spans="1:2" ht="11.25">
      <c r="A417" s="5"/>
      <c r="B417" s="8"/>
    </row>
    <row r="418" spans="1:2" ht="11.25">
      <c r="A418" s="5"/>
      <c r="B418" s="8"/>
    </row>
    <row r="419" spans="1:2" ht="11.25">
      <c r="A419" s="5"/>
      <c r="B419" s="8"/>
    </row>
    <row r="420" spans="1:2" ht="11.25">
      <c r="A420" s="5"/>
      <c r="B420" s="8"/>
    </row>
    <row r="421" spans="1:2" ht="11.25">
      <c r="A421" s="5"/>
      <c r="B421" s="8"/>
    </row>
    <row r="422" spans="1:2" ht="11.25">
      <c r="A422" s="5"/>
      <c r="B422" s="8"/>
    </row>
    <row r="423" spans="1:2" ht="11.25">
      <c r="A423" s="5"/>
      <c r="B423" s="8"/>
    </row>
    <row r="424" spans="1:2" ht="11.25">
      <c r="A424" s="5"/>
      <c r="B424" s="8"/>
    </row>
    <row r="425" spans="1:2" ht="11.25">
      <c r="A425" s="5"/>
      <c r="B425" s="8"/>
    </row>
    <row r="426" spans="1:2" ht="11.25">
      <c r="A426" s="5"/>
      <c r="B426" s="8"/>
    </row>
    <row r="427" spans="1:2" ht="11.25">
      <c r="A427" s="5"/>
      <c r="B427" s="8"/>
    </row>
    <row r="428" spans="1:2" ht="11.25">
      <c r="A428" s="5"/>
      <c r="B428" s="8"/>
    </row>
    <row r="429" spans="1:2" ht="11.25">
      <c r="A429" s="5"/>
      <c r="B429" s="8"/>
    </row>
    <row r="430" spans="1:2" ht="11.25">
      <c r="A430" s="5"/>
      <c r="B430" s="8"/>
    </row>
    <row r="431" spans="1:2" ht="11.25">
      <c r="A431" s="5"/>
      <c r="B431" s="8"/>
    </row>
    <row r="432" spans="1:2" ht="11.25">
      <c r="A432" s="5"/>
      <c r="B432" s="8"/>
    </row>
    <row r="433" spans="1:2" ht="11.25">
      <c r="A433" s="5"/>
      <c r="B433" s="8"/>
    </row>
    <row r="434" spans="1:2" ht="11.25">
      <c r="A434" s="5"/>
      <c r="B434" s="8"/>
    </row>
    <row r="435" spans="1:2" ht="11.25">
      <c r="A435" s="5"/>
      <c r="B435" s="8"/>
    </row>
    <row r="436" spans="1:2" ht="11.25">
      <c r="A436" s="5"/>
      <c r="B436" s="8"/>
    </row>
    <row r="437" spans="1:2" ht="11.25">
      <c r="A437" s="5"/>
      <c r="B437" s="8"/>
    </row>
    <row r="438" spans="1:2" ht="11.25">
      <c r="A438" s="5"/>
      <c r="B438" s="8"/>
    </row>
    <row r="439" spans="1:2" ht="11.25">
      <c r="A439" s="5"/>
      <c r="B439" s="8"/>
    </row>
    <row r="440" spans="1:2" ht="11.25">
      <c r="A440" s="5"/>
      <c r="B440" s="8"/>
    </row>
    <row r="441" spans="1:2" ht="11.25">
      <c r="A441" s="5"/>
      <c r="B441" s="8"/>
    </row>
    <row r="442" spans="1:2" ht="11.25">
      <c r="A442" s="5"/>
      <c r="B442" s="8"/>
    </row>
    <row r="443" spans="1:2" ht="11.25">
      <c r="A443" s="5"/>
      <c r="B443" s="8"/>
    </row>
    <row r="444" spans="1:2" ht="11.25">
      <c r="A444" s="5"/>
      <c r="B444" s="8"/>
    </row>
    <row r="445" spans="1:2" ht="11.25">
      <c r="A445" s="5"/>
      <c r="B445" s="8"/>
    </row>
    <row r="446" spans="1:2" ht="11.25">
      <c r="A446" s="5"/>
      <c r="B446" s="8"/>
    </row>
    <row r="447" spans="1:2" ht="11.25">
      <c r="A447" s="5"/>
      <c r="B447" s="8"/>
    </row>
    <row r="448" spans="1:2" ht="11.25">
      <c r="A448" s="5"/>
      <c r="B448" s="8"/>
    </row>
    <row r="449" spans="1:2" ht="11.25">
      <c r="A449" s="5"/>
      <c r="B449" s="8"/>
    </row>
    <row r="450" spans="1:2" ht="11.25">
      <c r="A450" s="5"/>
      <c r="B450" s="8"/>
    </row>
    <row r="451" spans="1:2" ht="11.25">
      <c r="A451" s="5"/>
      <c r="B451" s="8"/>
    </row>
    <row r="452" spans="1:2" ht="11.25">
      <c r="A452" s="5"/>
      <c r="B452" s="8"/>
    </row>
    <row r="453" spans="1:2" ht="11.25">
      <c r="A453" s="5"/>
      <c r="B453" s="8"/>
    </row>
    <row r="454" spans="1:2" ht="11.25">
      <c r="A454" s="5"/>
      <c r="B454" s="8"/>
    </row>
    <row r="455" spans="1:2" ht="11.25">
      <c r="A455" s="5"/>
      <c r="B455" s="8"/>
    </row>
    <row r="456" spans="1:2" ht="11.25">
      <c r="A456" s="5"/>
      <c r="B456" s="8"/>
    </row>
    <row r="457" spans="1:2" ht="11.25">
      <c r="A457" s="5"/>
      <c r="B457" s="8"/>
    </row>
    <row r="458" spans="1:2" ht="11.25">
      <c r="A458" s="5"/>
      <c r="B458" s="8"/>
    </row>
    <row r="459" spans="1:2" ht="11.25">
      <c r="A459" s="5"/>
      <c r="B459" s="8"/>
    </row>
    <row r="460" spans="1:2" ht="11.25">
      <c r="A460" s="5"/>
      <c r="B460" s="8"/>
    </row>
    <row r="461" spans="1:2" ht="11.25">
      <c r="A461" s="5"/>
      <c r="B461" s="8"/>
    </row>
    <row r="462" spans="1:2" ht="11.25">
      <c r="A462" s="5"/>
      <c r="B462" s="8"/>
    </row>
    <row r="463" spans="1:2" ht="11.25">
      <c r="A463" s="5"/>
      <c r="B463" s="8"/>
    </row>
    <row r="464" spans="1:2" ht="11.25">
      <c r="A464" s="5"/>
      <c r="B464" s="8"/>
    </row>
    <row r="465" spans="1:2" ht="11.25">
      <c r="A465" s="5"/>
      <c r="B465" s="8"/>
    </row>
    <row r="466" spans="1:2" ht="11.25">
      <c r="A466" s="5"/>
      <c r="B466" s="8"/>
    </row>
    <row r="467" spans="1:2" ht="11.25">
      <c r="A467" s="5"/>
      <c r="B467" s="8"/>
    </row>
    <row r="468" spans="1:2" ht="11.25">
      <c r="A468" s="5"/>
      <c r="B468" s="8"/>
    </row>
    <row r="469" spans="1:2" ht="11.25">
      <c r="A469" s="5"/>
      <c r="B469" s="8"/>
    </row>
    <row r="470" spans="1:2" ht="11.25">
      <c r="A470" s="5"/>
      <c r="B470" s="8"/>
    </row>
    <row r="471" spans="1:2" ht="11.25">
      <c r="A471" s="5"/>
      <c r="B471" s="8"/>
    </row>
    <row r="472" spans="1:2" ht="11.25">
      <c r="A472" s="5"/>
      <c r="B472" s="8"/>
    </row>
    <row r="473" spans="1:2" ht="11.25">
      <c r="A473" s="5"/>
      <c r="B473" s="8"/>
    </row>
    <row r="474" spans="1:2" ht="11.25">
      <c r="A474" s="5"/>
      <c r="B474" s="8"/>
    </row>
    <row r="475" spans="1:2" ht="11.25">
      <c r="A475" s="5"/>
      <c r="B475" s="8"/>
    </row>
    <row r="476" spans="1:2" ht="11.25">
      <c r="A476" s="5"/>
      <c r="B476" s="8"/>
    </row>
    <row r="477" spans="1:2" ht="11.25">
      <c r="A477" s="5"/>
      <c r="B477" s="8"/>
    </row>
    <row r="478" spans="1:2" ht="11.25">
      <c r="A478" s="5"/>
      <c r="B478" s="8"/>
    </row>
    <row r="479" spans="1:2" ht="11.25">
      <c r="A479" s="5"/>
      <c r="B479" s="8"/>
    </row>
    <row r="480" spans="1:2" ht="11.25">
      <c r="A480" s="5"/>
      <c r="B480" s="8"/>
    </row>
    <row r="481" spans="1:2" ht="11.25">
      <c r="A481" s="5"/>
      <c r="B481" s="8"/>
    </row>
    <row r="482" spans="1:2" ht="11.25">
      <c r="A482" s="5"/>
      <c r="B482" s="8"/>
    </row>
    <row r="483" spans="1:2" ht="11.25">
      <c r="A483" s="5"/>
      <c r="B483" s="8"/>
    </row>
    <row r="484" spans="1:2" ht="11.25">
      <c r="A484" s="5"/>
      <c r="B484" s="8"/>
    </row>
    <row r="485" spans="1:2" ht="11.25">
      <c r="A485" s="5"/>
      <c r="B485" s="8"/>
    </row>
    <row r="486" spans="1:2" ht="11.25">
      <c r="A486" s="5"/>
      <c r="B486" s="8"/>
    </row>
    <row r="487" spans="1:2" ht="11.25">
      <c r="A487" s="5"/>
      <c r="B487" s="8"/>
    </row>
    <row r="488" spans="1:2" ht="11.25">
      <c r="A488" s="5"/>
      <c r="B488" s="8"/>
    </row>
    <row r="489" spans="1:2" ht="11.25">
      <c r="A489" s="5"/>
      <c r="B489" s="8"/>
    </row>
    <row r="490" spans="1:2" ht="11.25">
      <c r="A490" s="5"/>
      <c r="B490" s="8"/>
    </row>
    <row r="491" spans="1:2" ht="11.25">
      <c r="A491" s="5"/>
      <c r="B491" s="8"/>
    </row>
    <row r="492" spans="1:2" ht="11.25">
      <c r="A492" s="5"/>
      <c r="B492" s="8"/>
    </row>
    <row r="493" spans="1:2" ht="11.25">
      <c r="A493" s="5"/>
      <c r="B493" s="8"/>
    </row>
    <row r="494" spans="1:2" ht="11.25">
      <c r="A494" s="5"/>
      <c r="B494" s="8"/>
    </row>
    <row r="495" spans="1:2" ht="11.25">
      <c r="A495" s="5"/>
      <c r="B495" s="8"/>
    </row>
    <row r="496" spans="1:2" ht="11.25">
      <c r="A496" s="5"/>
      <c r="B496" s="8"/>
    </row>
    <row r="497" spans="1:2" ht="11.25">
      <c r="A497" s="5"/>
      <c r="B497" s="8"/>
    </row>
    <row r="498" spans="1:2" ht="11.25">
      <c r="A498" s="5"/>
      <c r="B498" s="8"/>
    </row>
    <row r="499" spans="1:2" ht="11.25">
      <c r="A499" s="5"/>
      <c r="B499" s="8"/>
    </row>
    <row r="500" spans="1:2" ht="11.25">
      <c r="A500" s="5"/>
      <c r="B500" s="8"/>
    </row>
    <row r="501" spans="1:2" ht="11.25">
      <c r="A501" s="5"/>
      <c r="B501" s="8"/>
    </row>
    <row r="502" spans="1:2" ht="11.25">
      <c r="A502" s="5"/>
      <c r="B502" s="8"/>
    </row>
    <row r="503" spans="1:2" ht="11.25">
      <c r="A503" s="5"/>
      <c r="B503" s="8"/>
    </row>
    <row r="504" spans="1:2" ht="11.25">
      <c r="A504" s="5"/>
      <c r="B504" s="8"/>
    </row>
    <row r="505" spans="1:2" ht="11.25">
      <c r="A505" s="5"/>
      <c r="B505" s="8"/>
    </row>
    <row r="506" spans="1:2" ht="11.25">
      <c r="A506" s="5"/>
      <c r="B506" s="8"/>
    </row>
    <row r="507" spans="1:2" ht="11.25">
      <c r="A507" s="5"/>
      <c r="B507" s="8"/>
    </row>
    <row r="508" spans="1:2" ht="11.25">
      <c r="A508" s="5"/>
      <c r="B508" s="8"/>
    </row>
    <row r="509" spans="1:2" ht="11.25">
      <c r="A509" s="5"/>
      <c r="B509" s="8"/>
    </row>
    <row r="510" spans="1:2" ht="11.25">
      <c r="A510" s="5"/>
      <c r="B510" s="8"/>
    </row>
    <row r="511" spans="1:2" ht="11.25">
      <c r="A511" s="5"/>
      <c r="B511" s="8"/>
    </row>
    <row r="512" spans="1:2" ht="11.25">
      <c r="A512" s="5"/>
      <c r="B512" s="8"/>
    </row>
    <row r="513" spans="1:2" ht="11.25">
      <c r="A513" s="5"/>
      <c r="B513" s="8"/>
    </row>
    <row r="514" spans="1:2" ht="11.25">
      <c r="A514" s="5"/>
      <c r="B514" s="8"/>
    </row>
    <row r="515" spans="1:2" ht="11.25">
      <c r="A515" s="5"/>
      <c r="B515" s="8"/>
    </row>
    <row r="516" spans="1:2" ht="11.25">
      <c r="A516" s="5"/>
      <c r="B516" s="8"/>
    </row>
    <row r="517" spans="1:2" ht="11.25">
      <c r="A517" s="5"/>
      <c r="B517" s="8"/>
    </row>
    <row r="518" spans="1:2" ht="11.25">
      <c r="A518" s="5"/>
      <c r="B518" s="8"/>
    </row>
    <row r="519" spans="1:2" ht="11.25">
      <c r="A519" s="5"/>
      <c r="B519" s="8"/>
    </row>
    <row r="520" spans="1:2" ht="11.25">
      <c r="A520" s="5"/>
      <c r="B520" s="8"/>
    </row>
    <row r="521" spans="1:2" ht="11.25">
      <c r="A521" s="5"/>
      <c r="B521" s="8"/>
    </row>
    <row r="522" spans="1:2" ht="11.25">
      <c r="A522" s="5"/>
      <c r="B522" s="8"/>
    </row>
    <row r="523" spans="1:2" ht="11.25">
      <c r="A523" s="5"/>
      <c r="B523" s="8"/>
    </row>
    <row r="524" spans="1:2" ht="11.25">
      <c r="A524" s="5"/>
      <c r="B524" s="8"/>
    </row>
    <row r="525" spans="1:2" ht="11.25">
      <c r="A525" s="5"/>
      <c r="B525" s="8"/>
    </row>
    <row r="526" spans="1:2" ht="11.25">
      <c r="A526" s="5"/>
      <c r="B526" s="8"/>
    </row>
    <row r="527" spans="1:2" ht="11.25">
      <c r="A527" s="5"/>
      <c r="B527" s="8"/>
    </row>
    <row r="528" spans="1:2" ht="11.25">
      <c r="A528" s="5"/>
      <c r="B528" s="8"/>
    </row>
    <row r="529" spans="1:2" ht="11.25">
      <c r="A529" s="5"/>
      <c r="B529" s="8"/>
    </row>
    <row r="530" spans="1:2" ht="11.25">
      <c r="A530" s="5"/>
      <c r="B530" s="8"/>
    </row>
    <row r="531" spans="1:2" ht="11.25">
      <c r="A531" s="5"/>
      <c r="B531" s="8"/>
    </row>
    <row r="532" spans="1:2" ht="11.25">
      <c r="A532" s="5"/>
      <c r="B532" s="8"/>
    </row>
    <row r="533" spans="1:2" ht="11.25">
      <c r="A533" s="5"/>
      <c r="B533" s="8"/>
    </row>
    <row r="534" spans="1:2" ht="11.25">
      <c r="A534" s="5"/>
      <c r="B534" s="8"/>
    </row>
    <row r="535" spans="1:2" ht="11.25">
      <c r="A535" s="5"/>
      <c r="B535" s="8"/>
    </row>
    <row r="536" spans="1:2" ht="11.25">
      <c r="A536" s="5"/>
      <c r="B536" s="8"/>
    </row>
    <row r="537" spans="1:2" ht="11.25">
      <c r="A537" s="5"/>
      <c r="B537" s="8"/>
    </row>
    <row r="538" spans="1:2" ht="11.25">
      <c r="A538" s="5"/>
      <c r="B538" s="8"/>
    </row>
    <row r="539" spans="1:2" ht="11.25">
      <c r="A539" s="5"/>
      <c r="B539" s="8"/>
    </row>
    <row r="540" spans="1:2" ht="11.25">
      <c r="A540" s="5"/>
      <c r="B540" s="8"/>
    </row>
    <row r="541" spans="1:2" ht="11.25">
      <c r="A541" s="5"/>
      <c r="B541" s="8"/>
    </row>
    <row r="542" spans="1:2" ht="11.25">
      <c r="A542" s="5"/>
      <c r="B542" s="8"/>
    </row>
    <row r="543" spans="1:2" ht="11.25">
      <c r="A543" s="5"/>
      <c r="B543" s="8"/>
    </row>
    <row r="544" spans="1:2" ht="11.25">
      <c r="A544" s="5"/>
      <c r="B544" s="8"/>
    </row>
    <row r="545" spans="1:2" ht="11.25">
      <c r="A545" s="5"/>
      <c r="B545" s="8"/>
    </row>
    <row r="546" spans="1:2" ht="11.25">
      <c r="A546" s="5"/>
      <c r="B546" s="8"/>
    </row>
    <row r="547" spans="1:2" ht="11.25">
      <c r="A547" s="5"/>
      <c r="B547" s="8"/>
    </row>
    <row r="548" spans="1:2" ht="11.25">
      <c r="A548" s="5"/>
      <c r="B548" s="8"/>
    </row>
    <row r="549" spans="1:2" ht="11.25">
      <c r="A549" s="5"/>
      <c r="B549" s="8"/>
    </row>
    <row r="550" spans="1:2" ht="11.25">
      <c r="A550" s="5"/>
      <c r="B550" s="8"/>
    </row>
    <row r="551" spans="1:2" ht="11.25">
      <c r="A551" s="5"/>
      <c r="B551" s="8"/>
    </row>
    <row r="552" spans="1:2" ht="11.25">
      <c r="A552" s="5"/>
      <c r="B552" s="8"/>
    </row>
    <row r="553" spans="1:2" ht="11.25">
      <c r="A553" s="5"/>
      <c r="B553" s="8"/>
    </row>
    <row r="554" spans="1:2" ht="11.25">
      <c r="A554" s="5"/>
      <c r="B554" s="8"/>
    </row>
    <row r="555" spans="1:2" ht="11.25">
      <c r="A555" s="5"/>
      <c r="B555" s="8"/>
    </row>
    <row r="556" spans="1:2" ht="11.25">
      <c r="A556" s="5"/>
      <c r="B556" s="8"/>
    </row>
    <row r="557" spans="1:2" ht="11.25">
      <c r="A557" s="5"/>
      <c r="B557" s="8"/>
    </row>
    <row r="558" spans="1:2" ht="11.25">
      <c r="A558" s="5"/>
      <c r="B558" s="8"/>
    </row>
    <row r="559" spans="1:2" ht="11.25">
      <c r="A559" s="5"/>
      <c r="B559" s="8"/>
    </row>
    <row r="560" spans="1:2" ht="11.25">
      <c r="A560" s="5"/>
      <c r="B560" s="8"/>
    </row>
    <row r="561" spans="1:2" ht="11.25">
      <c r="A561" s="5"/>
      <c r="B561" s="8"/>
    </row>
    <row r="562" spans="1:2" ht="11.25">
      <c r="A562" s="5"/>
      <c r="B562" s="8"/>
    </row>
    <row r="563" spans="1:2" ht="11.25">
      <c r="A563" s="5"/>
      <c r="B563" s="8"/>
    </row>
    <row r="564" spans="1:2" ht="11.25">
      <c r="A564" s="5"/>
      <c r="B564" s="8"/>
    </row>
    <row r="565" spans="1:2" ht="11.25">
      <c r="A565" s="5"/>
      <c r="B565" s="8"/>
    </row>
    <row r="566" spans="1:2" ht="11.25">
      <c r="A566" s="5"/>
      <c r="B566" s="8"/>
    </row>
    <row r="567" spans="1:2" ht="11.25">
      <c r="A567" s="5"/>
      <c r="B567" s="8"/>
    </row>
    <row r="568" spans="1:2" ht="11.25">
      <c r="A568" s="5"/>
      <c r="B568" s="8"/>
    </row>
    <row r="569" spans="1:2" ht="11.25">
      <c r="A569" s="5"/>
      <c r="B569" s="8"/>
    </row>
    <row r="570" spans="1:2" ht="11.25">
      <c r="A570" s="5"/>
      <c r="B570" s="8"/>
    </row>
    <row r="571" spans="1:2" ht="11.25">
      <c r="A571" s="5"/>
      <c r="B571" s="8"/>
    </row>
    <row r="572" spans="1:2" ht="11.25">
      <c r="A572" s="5"/>
      <c r="B572" s="8"/>
    </row>
    <row r="573" spans="1:2" ht="11.25">
      <c r="A573" s="5"/>
      <c r="B573" s="8"/>
    </row>
    <row r="574" spans="1:2" ht="11.25">
      <c r="A574" s="5"/>
      <c r="B574" s="8"/>
    </row>
    <row r="575" spans="1:2" ht="11.25">
      <c r="A575" s="5"/>
      <c r="B575" s="8"/>
    </row>
    <row r="576" spans="1:2" ht="11.25">
      <c r="A576" s="5"/>
      <c r="B576" s="8"/>
    </row>
    <row r="577" spans="1:2" ht="11.25">
      <c r="A577" s="5"/>
      <c r="B577" s="8"/>
    </row>
    <row r="578" spans="1:2" ht="11.25">
      <c r="A578" s="5"/>
      <c r="B578" s="8"/>
    </row>
    <row r="579" spans="1:2" ht="11.25">
      <c r="A579" s="5"/>
      <c r="B579" s="8"/>
    </row>
    <row r="580" spans="1:2" ht="11.25">
      <c r="A580" s="5"/>
      <c r="B580" s="8"/>
    </row>
    <row r="581" spans="1:2" ht="11.25">
      <c r="A581" s="5"/>
      <c r="B581" s="8"/>
    </row>
    <row r="582" spans="1:2" ht="11.25">
      <c r="A582" s="5"/>
      <c r="B582" s="8"/>
    </row>
    <row r="583" spans="1:2" ht="11.25">
      <c r="A583" s="5"/>
      <c r="B583" s="8"/>
    </row>
    <row r="584" spans="1:2" ht="11.25">
      <c r="A584" s="5"/>
      <c r="B584" s="8"/>
    </row>
    <row r="585" spans="1:2" ht="11.25">
      <c r="A585" s="5"/>
      <c r="B585" s="8"/>
    </row>
    <row r="586" spans="1:2" ht="11.25">
      <c r="A586" s="5"/>
      <c r="B586" s="8"/>
    </row>
    <row r="587" spans="1:2" ht="11.25">
      <c r="A587" s="5"/>
      <c r="B587" s="8"/>
    </row>
    <row r="588" spans="1:2" ht="11.25">
      <c r="A588" s="5"/>
      <c r="B588" s="8"/>
    </row>
    <row r="589" spans="1:2" ht="11.25">
      <c r="A589" s="5"/>
      <c r="B589" s="8"/>
    </row>
    <row r="590" spans="1:2" ht="11.25">
      <c r="A590" s="5"/>
      <c r="B590" s="8"/>
    </row>
    <row r="591" spans="1:2" ht="11.25">
      <c r="A591" s="5"/>
      <c r="B591" s="8"/>
    </row>
    <row r="592" spans="1:2" ht="11.25">
      <c r="A592" s="5"/>
      <c r="B592" s="8"/>
    </row>
    <row r="593" spans="1:2" ht="11.25">
      <c r="A593" s="5"/>
      <c r="B593" s="8"/>
    </row>
    <row r="594" spans="1:2" ht="11.25">
      <c r="A594" s="5"/>
      <c r="B594" s="8"/>
    </row>
    <row r="595" spans="1:2" ht="11.25">
      <c r="A595" s="5"/>
      <c r="B595" s="8"/>
    </row>
    <row r="596" spans="1:2" ht="11.25">
      <c r="A596" s="5"/>
      <c r="B596" s="8"/>
    </row>
    <row r="597" spans="1:2" ht="11.25">
      <c r="A597" s="5"/>
      <c r="B597" s="8"/>
    </row>
    <row r="598" spans="1:2" ht="11.25">
      <c r="A598" s="5"/>
      <c r="B598" s="8"/>
    </row>
    <row r="599" spans="1:2" ht="11.25">
      <c r="A599" s="5"/>
      <c r="B599" s="8"/>
    </row>
    <row r="600" spans="1:2" ht="11.25">
      <c r="A600" s="5"/>
      <c r="B600" s="8"/>
    </row>
    <row r="601" spans="1:2" ht="11.25">
      <c r="A601" s="5"/>
      <c r="B601" s="8"/>
    </row>
    <row r="602" spans="1:2" ht="11.25">
      <c r="A602" s="5"/>
      <c r="B602" s="8"/>
    </row>
    <row r="603" spans="1:2" ht="11.25">
      <c r="A603" s="5"/>
      <c r="B603" s="8"/>
    </row>
    <row r="604" spans="1:2" ht="11.25">
      <c r="A604" s="5"/>
      <c r="B604" s="8"/>
    </row>
    <row r="605" spans="1:2" ht="11.25">
      <c r="A605" s="5"/>
      <c r="B605" s="8"/>
    </row>
    <row r="606" spans="1:2" ht="11.25">
      <c r="A606" s="5"/>
      <c r="B606" s="8"/>
    </row>
    <row r="607" spans="1:2" ht="11.25">
      <c r="A607" s="5"/>
      <c r="B607" s="8"/>
    </row>
    <row r="608" spans="1:2" ht="11.25">
      <c r="A608" s="5"/>
      <c r="B608" s="8"/>
    </row>
    <row r="609" spans="1:2" ht="11.25">
      <c r="A609" s="5"/>
      <c r="B609" s="8"/>
    </row>
    <row r="610" spans="1:2" ht="11.25">
      <c r="A610" s="5"/>
      <c r="B610" s="8"/>
    </row>
    <row r="611" spans="1:2" ht="11.25">
      <c r="A611" s="5"/>
      <c r="B611" s="8"/>
    </row>
    <row r="612" spans="1:2" ht="11.25">
      <c r="A612" s="5"/>
      <c r="B612" s="8"/>
    </row>
    <row r="613" spans="1:2" ht="11.25">
      <c r="A613" s="5"/>
      <c r="B613" s="8"/>
    </row>
    <row r="614" spans="1:2" ht="11.25">
      <c r="A614" s="5"/>
      <c r="B614" s="8"/>
    </row>
    <row r="615" spans="1:2" ht="11.25">
      <c r="A615" s="5"/>
      <c r="B615" s="8"/>
    </row>
    <row r="616" spans="1:2" ht="11.25">
      <c r="A616" s="5"/>
      <c r="B616" s="8"/>
    </row>
    <row r="617" spans="1:2" ht="11.25">
      <c r="A617" s="5"/>
      <c r="B617" s="8"/>
    </row>
    <row r="618" spans="1:2" ht="11.25">
      <c r="A618" s="5"/>
      <c r="B618" s="8"/>
    </row>
    <row r="619" spans="1:2" ht="11.25">
      <c r="A619" s="5"/>
      <c r="B619" s="8"/>
    </row>
    <row r="620" spans="1:2" ht="11.25">
      <c r="A620" s="5"/>
      <c r="B620" s="8"/>
    </row>
    <row r="621" spans="1:2" ht="11.25">
      <c r="A621" s="5"/>
      <c r="B621" s="8"/>
    </row>
    <row r="622" spans="1:2" ht="11.25">
      <c r="A622" s="5"/>
      <c r="B622" s="8"/>
    </row>
    <row r="623" spans="1:2" ht="11.25">
      <c r="A623" s="5"/>
      <c r="B623" s="8"/>
    </row>
    <row r="624" spans="1:2" ht="11.25">
      <c r="A624" s="5"/>
      <c r="B624" s="8"/>
    </row>
    <row r="625" spans="1:2" ht="11.25">
      <c r="A625" s="5"/>
      <c r="B625" s="8"/>
    </row>
    <row r="626" spans="1:2" ht="11.25">
      <c r="A626" s="5"/>
      <c r="B626" s="8"/>
    </row>
    <row r="627" spans="1:2" ht="11.25">
      <c r="A627" s="5"/>
      <c r="B627" s="8"/>
    </row>
    <row r="628" spans="1:2" ht="11.25">
      <c r="A628" s="5"/>
      <c r="B628" s="8"/>
    </row>
    <row r="629" spans="1:2" ht="11.25">
      <c r="A629" s="5"/>
      <c r="B629" s="8"/>
    </row>
    <row r="630" spans="1:2" ht="11.25">
      <c r="A630" s="5"/>
      <c r="B630" s="8"/>
    </row>
    <row r="631" spans="1:2" ht="11.25">
      <c r="A631" s="5"/>
      <c r="B631" s="8"/>
    </row>
    <row r="632" spans="1:2" ht="11.25">
      <c r="A632" s="5"/>
      <c r="B632" s="8"/>
    </row>
    <row r="633" spans="1:2" ht="11.25">
      <c r="A633" s="5"/>
      <c r="B633" s="8"/>
    </row>
    <row r="634" spans="1:2" ht="11.25">
      <c r="A634" s="5"/>
      <c r="B634" s="8"/>
    </row>
    <row r="635" spans="1:2" ht="11.25">
      <c r="A635" s="5"/>
      <c r="B635" s="8"/>
    </row>
    <row r="636" spans="1:2" ht="11.25">
      <c r="A636" s="5"/>
      <c r="B636" s="8"/>
    </row>
    <row r="637" spans="1:2" ht="11.25">
      <c r="A637" s="5"/>
      <c r="B637" s="8"/>
    </row>
    <row r="638" spans="1:2" ht="11.25">
      <c r="A638" s="5"/>
      <c r="B638" s="8"/>
    </row>
    <row r="639" spans="1:2" ht="11.25">
      <c r="A639" s="5"/>
      <c r="B639" s="8"/>
    </row>
    <row r="640" spans="1:2" ht="11.25">
      <c r="A640" s="5"/>
      <c r="B640" s="8"/>
    </row>
    <row r="641" spans="1:2" ht="11.25">
      <c r="A641" s="5"/>
      <c r="B641" s="8"/>
    </row>
    <row r="642" spans="1:2" ht="11.25">
      <c r="A642" s="5"/>
      <c r="B642" s="8"/>
    </row>
    <row r="643" spans="1:2" ht="11.25">
      <c r="A643" s="5"/>
      <c r="B643" s="8"/>
    </row>
    <row r="644" spans="1:2" ht="11.25">
      <c r="A644" s="5"/>
      <c r="B644" s="8"/>
    </row>
    <row r="645" spans="1:2" ht="11.25">
      <c r="A645" s="5"/>
      <c r="B645" s="8"/>
    </row>
    <row r="646" spans="1:2" ht="11.25">
      <c r="A646" s="5"/>
      <c r="B646" s="8"/>
    </row>
    <row r="647" spans="1:2" ht="11.25">
      <c r="A647" s="5"/>
      <c r="B647" s="8"/>
    </row>
    <row r="648" spans="1:2" ht="11.25">
      <c r="A648" s="5"/>
      <c r="B648" s="8"/>
    </row>
    <row r="649" spans="1:2" ht="11.25">
      <c r="A649" s="5"/>
      <c r="B649" s="8"/>
    </row>
    <row r="650" spans="1:2" ht="11.25">
      <c r="A650" s="5"/>
      <c r="B650" s="8"/>
    </row>
    <row r="651" spans="1:2" ht="11.25">
      <c r="A651" s="5"/>
      <c r="B651" s="8"/>
    </row>
    <row r="652" spans="1:2" ht="11.25">
      <c r="A652" s="5"/>
      <c r="B652" s="8"/>
    </row>
    <row r="653" spans="1:2" ht="11.25">
      <c r="A653" s="5"/>
      <c r="B653" s="8"/>
    </row>
    <row r="654" spans="1:2" ht="11.25">
      <c r="A654" s="5"/>
      <c r="B654" s="8"/>
    </row>
    <row r="655" spans="1:2" ht="11.25">
      <c r="A655" s="5"/>
      <c r="B655" s="8"/>
    </row>
    <row r="656" spans="1:2" ht="11.25">
      <c r="A656" s="5"/>
      <c r="B656" s="8"/>
    </row>
    <row r="657" spans="1:2" ht="11.25">
      <c r="A657" s="5"/>
      <c r="B657" s="8"/>
    </row>
    <row r="658" spans="1:2" ht="11.25">
      <c r="A658" s="5"/>
      <c r="B658" s="8"/>
    </row>
    <row r="659" spans="1:2" ht="11.25">
      <c r="A659" s="5"/>
      <c r="B659" s="8"/>
    </row>
    <row r="660" spans="1:2" ht="11.25">
      <c r="A660" s="5"/>
      <c r="B660" s="8"/>
    </row>
    <row r="661" spans="1:2" ht="11.25">
      <c r="A661" s="5"/>
      <c r="B661" s="8"/>
    </row>
    <row r="662" spans="1:2" ht="11.25">
      <c r="A662" s="5"/>
      <c r="B662" s="8"/>
    </row>
    <row r="663" spans="1:2" ht="11.25">
      <c r="A663" s="5"/>
      <c r="B663" s="8"/>
    </row>
    <row r="664" spans="1:2" ht="11.25">
      <c r="A664" s="5"/>
      <c r="B664" s="8"/>
    </row>
    <row r="665" spans="1:2" ht="11.25">
      <c r="A665" s="5"/>
      <c r="B665" s="8"/>
    </row>
    <row r="666" spans="1:2" ht="11.25">
      <c r="A666" s="5"/>
      <c r="B666" s="8"/>
    </row>
    <row r="667" spans="1:2" ht="11.25">
      <c r="A667" s="5"/>
      <c r="B667" s="8"/>
    </row>
    <row r="668" spans="1:2" ht="11.25">
      <c r="A668" s="5"/>
      <c r="B668" s="8"/>
    </row>
    <row r="669" spans="1:2" ht="11.25">
      <c r="A669" s="5"/>
      <c r="B669" s="8"/>
    </row>
    <row r="670" spans="1:2" ht="11.25">
      <c r="A670" s="5"/>
      <c r="B670" s="8"/>
    </row>
    <row r="671" spans="1:2" ht="11.25">
      <c r="A671" s="5"/>
      <c r="B671" s="8"/>
    </row>
    <row r="672" spans="1:2" ht="11.25">
      <c r="A672" s="5"/>
      <c r="B672" s="8"/>
    </row>
    <row r="673" spans="1:2" ht="11.25">
      <c r="A673" s="5"/>
      <c r="B673" s="8"/>
    </row>
    <row r="674" spans="1:2" ht="11.25">
      <c r="A674" s="5"/>
      <c r="B674" s="8"/>
    </row>
    <row r="675" spans="1:2" ht="11.25">
      <c r="A675" s="5"/>
      <c r="B675" s="8"/>
    </row>
    <row r="676" spans="1:2" ht="11.25">
      <c r="A676" s="5"/>
      <c r="B676" s="8"/>
    </row>
    <row r="677" spans="1:2" ht="11.25">
      <c r="A677" s="5"/>
      <c r="B677" s="8"/>
    </row>
    <row r="678" spans="1:2" ht="11.25">
      <c r="A678" s="5"/>
      <c r="B678" s="8"/>
    </row>
    <row r="679" spans="1:2" ht="11.25">
      <c r="A679" s="5"/>
      <c r="B679" s="8"/>
    </row>
    <row r="680" spans="1:2" ht="11.25">
      <c r="A680" s="5"/>
      <c r="B680" s="8"/>
    </row>
    <row r="681" spans="1:2" ht="11.25">
      <c r="A681" s="5"/>
      <c r="B681" s="8"/>
    </row>
    <row r="682" spans="1:2" ht="11.25">
      <c r="A682" s="5"/>
      <c r="B682" s="8"/>
    </row>
    <row r="683" spans="1:2" ht="11.25">
      <c r="A683" s="5"/>
      <c r="B683" s="8"/>
    </row>
    <row r="684" spans="1:2" ht="11.25">
      <c r="A684" s="5"/>
      <c r="B684" s="8"/>
    </row>
    <row r="685" spans="1:2" ht="11.25">
      <c r="A685" s="5"/>
      <c r="B685" s="8"/>
    </row>
    <row r="686" spans="1:2" ht="11.25">
      <c r="A686" s="5"/>
      <c r="B686" s="8"/>
    </row>
    <row r="687" spans="1:2" ht="11.25">
      <c r="A687" s="5"/>
      <c r="B687" s="8"/>
    </row>
    <row r="688" spans="1:2" ht="11.25">
      <c r="A688" s="5"/>
      <c r="B688" s="8"/>
    </row>
    <row r="689" spans="1:2" ht="11.25">
      <c r="A689" s="5"/>
      <c r="B689" s="8"/>
    </row>
    <row r="690" spans="1:2" ht="11.25">
      <c r="A690" s="5"/>
      <c r="B690" s="8"/>
    </row>
    <row r="691" spans="1:2" ht="11.25">
      <c r="A691" s="5"/>
      <c r="B691" s="8"/>
    </row>
    <row r="692" spans="1:2" ht="11.25">
      <c r="A692" s="5"/>
      <c r="B692" s="8"/>
    </row>
    <row r="693" spans="1:2" ht="11.25">
      <c r="A693" s="5"/>
      <c r="B693" s="8"/>
    </row>
    <row r="694" spans="1:2" ht="11.25">
      <c r="A694" s="5"/>
      <c r="B694" s="8"/>
    </row>
    <row r="695" spans="1:2" ht="11.25">
      <c r="A695" s="5"/>
      <c r="B695" s="8"/>
    </row>
    <row r="696" spans="1:2" ht="11.25">
      <c r="A696" s="5"/>
      <c r="B696" s="8"/>
    </row>
    <row r="697" spans="1:2" ht="11.25">
      <c r="A697" s="5"/>
      <c r="B697" s="8"/>
    </row>
    <row r="698" spans="1:2" ht="11.25">
      <c r="A698" s="5"/>
      <c r="B698" s="8"/>
    </row>
    <row r="699" spans="1:2" ht="11.25">
      <c r="A699" s="5"/>
      <c r="B699" s="8"/>
    </row>
    <row r="700" spans="1:2" ht="11.25">
      <c r="A700" s="5"/>
      <c r="B700" s="8"/>
    </row>
    <row r="701" spans="1:2" ht="11.25">
      <c r="A701" s="5"/>
      <c r="B701" s="8"/>
    </row>
    <row r="702" spans="1:2" ht="11.25">
      <c r="A702" s="5"/>
      <c r="B702" s="8"/>
    </row>
    <row r="703" spans="1:2" ht="11.25">
      <c r="A703" s="5"/>
      <c r="B703" s="8"/>
    </row>
    <row r="704" spans="1:2" ht="11.25">
      <c r="A704" s="5"/>
      <c r="B704" s="8"/>
    </row>
    <row r="705" spans="1:2" ht="11.25">
      <c r="A705" s="5"/>
      <c r="B705" s="8"/>
    </row>
    <row r="706" spans="1:2" ht="11.25">
      <c r="A706" s="5"/>
      <c r="B706" s="8"/>
    </row>
    <row r="707" spans="1:2" ht="11.25">
      <c r="A707" s="5"/>
      <c r="B707" s="8"/>
    </row>
    <row r="708" spans="1:2" ht="11.25">
      <c r="A708" s="5"/>
      <c r="B708" s="8"/>
    </row>
    <row r="709" spans="1:2" ht="11.25">
      <c r="A709" s="5"/>
      <c r="B709" s="8"/>
    </row>
    <row r="710" spans="1:2" ht="11.25">
      <c r="A710" s="5"/>
      <c r="B710" s="8"/>
    </row>
    <row r="711" spans="1:2" ht="11.25">
      <c r="A711" s="5"/>
      <c r="B711" s="8"/>
    </row>
    <row r="712" spans="1:2" ht="11.25">
      <c r="A712" s="5"/>
      <c r="B712" s="8"/>
    </row>
    <row r="713" spans="1:2" ht="11.25">
      <c r="A713" s="5"/>
      <c r="B713" s="8"/>
    </row>
    <row r="714" spans="1:2" ht="11.25">
      <c r="A714" s="5"/>
      <c r="B714" s="8"/>
    </row>
    <row r="715" spans="1:2" ht="11.25">
      <c r="A715" s="5"/>
      <c r="B715" s="8"/>
    </row>
    <row r="716" spans="1:2" ht="11.25">
      <c r="A716" s="5"/>
      <c r="B716" s="8"/>
    </row>
    <row r="717" spans="1:2" ht="11.25">
      <c r="A717" s="5"/>
      <c r="B717" s="8"/>
    </row>
    <row r="718" spans="1:2" ht="11.25">
      <c r="A718" s="5"/>
      <c r="B718" s="8"/>
    </row>
    <row r="719" spans="1:2" ht="11.25">
      <c r="A719" s="5"/>
      <c r="B719" s="8"/>
    </row>
    <row r="720" spans="1:2" ht="11.25">
      <c r="A720" s="5"/>
      <c r="B720" s="8"/>
    </row>
    <row r="721" spans="1:2" ht="11.25">
      <c r="A721" s="5"/>
      <c r="B721" s="8"/>
    </row>
    <row r="722" spans="1:2" ht="11.25">
      <c r="A722" s="5"/>
      <c r="B722" s="8"/>
    </row>
    <row r="723" spans="1:2" ht="11.25">
      <c r="A723" s="5"/>
      <c r="B723" s="8"/>
    </row>
    <row r="724" spans="1:2" ht="11.25">
      <c r="A724" s="5"/>
      <c r="B724" s="8"/>
    </row>
    <row r="725" spans="1:2" ht="11.25">
      <c r="A725" s="5"/>
      <c r="B725" s="8"/>
    </row>
    <row r="726" spans="1:2" ht="11.25">
      <c r="A726" s="5"/>
      <c r="B726" s="8"/>
    </row>
    <row r="727" spans="1:2" ht="11.25">
      <c r="A727" s="5"/>
      <c r="B727" s="8"/>
    </row>
    <row r="728" spans="1:2" ht="11.25">
      <c r="A728" s="5"/>
      <c r="B728" s="8"/>
    </row>
    <row r="729" spans="1:2" ht="11.25">
      <c r="A729" s="5"/>
      <c r="B729" s="8"/>
    </row>
    <row r="730" spans="1:2" ht="11.25">
      <c r="A730" s="5"/>
      <c r="B730" s="8"/>
    </row>
    <row r="731" spans="1:2" ht="11.25">
      <c r="A731" s="5"/>
      <c r="B731" s="8"/>
    </row>
    <row r="732" spans="1:2" ht="11.25">
      <c r="A732" s="5"/>
      <c r="B732" s="8"/>
    </row>
    <row r="733" spans="1:2" ht="11.25">
      <c r="A733" s="5"/>
      <c r="B733" s="8"/>
    </row>
    <row r="734" spans="1:2" ht="11.25">
      <c r="A734" s="5"/>
      <c r="B734" s="8"/>
    </row>
    <row r="735" spans="1:2" ht="11.25">
      <c r="A735" s="5"/>
      <c r="B735" s="8"/>
    </row>
    <row r="736" spans="1:2" ht="11.25">
      <c r="A736" s="5"/>
      <c r="B736" s="8"/>
    </row>
    <row r="737" spans="1:2" ht="11.25">
      <c r="A737" s="5"/>
      <c r="B737" s="8"/>
    </row>
    <row r="738" spans="1:2" ht="11.25">
      <c r="A738" s="5"/>
      <c r="B738" s="8"/>
    </row>
    <row r="739" spans="1:2" ht="11.25">
      <c r="A739" s="5"/>
      <c r="B739" s="8"/>
    </row>
    <row r="740" spans="1:2" ht="11.25">
      <c r="A740" s="5"/>
      <c r="B740" s="8"/>
    </row>
    <row r="741" spans="1:2" ht="11.25">
      <c r="A741" s="5"/>
      <c r="B741" s="8"/>
    </row>
    <row r="742" spans="1:2" ht="11.25">
      <c r="A742" s="5"/>
      <c r="B742" s="8"/>
    </row>
    <row r="743" spans="1:2" ht="11.25">
      <c r="A743" s="5"/>
      <c r="B743" s="8"/>
    </row>
    <row r="744" spans="1:2" ht="11.25">
      <c r="A744" s="5"/>
      <c r="B744" s="8"/>
    </row>
    <row r="745" spans="1:2" ht="11.25">
      <c r="A745" s="5"/>
      <c r="B745" s="8"/>
    </row>
    <row r="746" spans="1:2" ht="11.25">
      <c r="A746" s="5"/>
      <c r="B746" s="8"/>
    </row>
    <row r="747" spans="1:2" ht="11.25">
      <c r="A747" s="5"/>
      <c r="B747" s="8"/>
    </row>
    <row r="748" spans="1:2" ht="11.25">
      <c r="A748" s="5"/>
      <c r="B748" s="8"/>
    </row>
    <row r="749" spans="1:2" ht="11.25">
      <c r="A749" s="5"/>
      <c r="B749" s="8"/>
    </row>
    <row r="750" spans="1:2" ht="11.25">
      <c r="A750" s="5"/>
      <c r="B750" s="8"/>
    </row>
    <row r="751" spans="1:2" ht="11.25">
      <c r="A751" s="5"/>
      <c r="B751" s="8"/>
    </row>
    <row r="752" spans="1:2" ht="11.25">
      <c r="A752" s="5"/>
      <c r="B752" s="8"/>
    </row>
    <row r="753" spans="1:2" ht="11.25">
      <c r="A753" s="5"/>
      <c r="B753" s="8"/>
    </row>
    <row r="754" spans="1:2" ht="11.25">
      <c r="A754" s="5"/>
      <c r="B754" s="8"/>
    </row>
    <row r="755" spans="1:2" ht="11.25">
      <c r="A755" s="5"/>
      <c r="B755" s="8"/>
    </row>
    <row r="756" spans="1:2" ht="11.25">
      <c r="A756" s="5"/>
      <c r="B756" s="8"/>
    </row>
    <row r="757" spans="1:2" ht="11.25">
      <c r="A757" s="5"/>
      <c r="B757" s="8"/>
    </row>
    <row r="758" spans="1:2" ht="11.25">
      <c r="A758" s="5"/>
      <c r="B758" s="8"/>
    </row>
    <row r="759" spans="1:2" ht="11.25">
      <c r="A759" s="5"/>
      <c r="B759" s="8"/>
    </row>
    <row r="760" spans="1:2" ht="11.25">
      <c r="A760" s="5"/>
      <c r="B760" s="8"/>
    </row>
    <row r="761" spans="1:2" ht="11.25">
      <c r="A761" s="5"/>
      <c r="B761" s="8"/>
    </row>
    <row r="762" spans="1:2" ht="11.25">
      <c r="A762" s="5"/>
      <c r="B762" s="8"/>
    </row>
    <row r="763" spans="1:2" ht="11.25">
      <c r="A763" s="5"/>
      <c r="B763" s="8"/>
    </row>
    <row r="764" spans="1:2" ht="11.25">
      <c r="A764" s="5"/>
      <c r="B764" s="8"/>
    </row>
    <row r="765" spans="1:2" ht="11.25">
      <c r="A765" s="5"/>
      <c r="B765" s="8"/>
    </row>
    <row r="766" spans="1:2" ht="11.25">
      <c r="A766" s="5"/>
      <c r="B766" s="8"/>
    </row>
    <row r="767" spans="1:2" ht="11.25">
      <c r="A767" s="5"/>
      <c r="B767" s="8"/>
    </row>
    <row r="768" spans="1:2" ht="11.25">
      <c r="A768" s="5"/>
      <c r="B768" s="8"/>
    </row>
    <row r="769" spans="1:2" ht="11.25">
      <c r="A769" s="5"/>
      <c r="B769" s="8"/>
    </row>
    <row r="770" spans="1:2" ht="11.25">
      <c r="A770" s="5"/>
      <c r="B770" s="8"/>
    </row>
    <row r="771" spans="1:2" ht="11.25">
      <c r="A771" s="5"/>
      <c r="B771" s="8"/>
    </row>
    <row r="772" spans="1:2" ht="11.25">
      <c r="A772" s="5"/>
      <c r="B772" s="8"/>
    </row>
    <row r="773" spans="1:2" ht="11.25">
      <c r="A773" s="5"/>
      <c r="B773" s="8"/>
    </row>
    <row r="774" spans="1:2" ht="11.25">
      <c r="A774" s="5"/>
      <c r="B774" s="8"/>
    </row>
    <row r="775" spans="1:2" ht="11.25">
      <c r="A775" s="5"/>
      <c r="B775" s="8"/>
    </row>
    <row r="776" spans="1:2" ht="11.25">
      <c r="A776" s="5"/>
      <c r="B776" s="8"/>
    </row>
    <row r="777" spans="1:2" ht="11.25">
      <c r="A777" s="5"/>
      <c r="B777" s="8"/>
    </row>
    <row r="778" spans="1:2" ht="11.25">
      <c r="A778" s="5"/>
      <c r="B778" s="8"/>
    </row>
    <row r="779" spans="1:2" ht="11.25">
      <c r="A779" s="5"/>
      <c r="B779" s="8"/>
    </row>
    <row r="780" spans="1:2" ht="11.25">
      <c r="A780" s="5"/>
      <c r="B780" s="8"/>
    </row>
    <row r="781" spans="1:2" ht="11.25">
      <c r="A781" s="5"/>
      <c r="B781" s="8"/>
    </row>
    <row r="782" spans="1:2" ht="11.25">
      <c r="A782" s="5"/>
      <c r="B782" s="8"/>
    </row>
    <row r="783" spans="1:2" ht="11.25">
      <c r="A783" s="5"/>
      <c r="B783" s="8"/>
    </row>
    <row r="784" spans="1:2" ht="11.25">
      <c r="A784" s="5"/>
      <c r="B784" s="8"/>
    </row>
    <row r="785" spans="1:2" ht="11.25">
      <c r="A785" s="5"/>
      <c r="B785" s="8"/>
    </row>
    <row r="786" spans="1:2" ht="11.25">
      <c r="A786" s="5"/>
      <c r="B786" s="8"/>
    </row>
    <row r="787" spans="1:2" ht="11.25">
      <c r="A787" s="5"/>
      <c r="B787" s="8"/>
    </row>
    <row r="788" spans="1:2" ht="11.25">
      <c r="A788" s="5"/>
      <c r="B788" s="8"/>
    </row>
    <row r="789" spans="1:2" ht="11.25">
      <c r="A789" s="5"/>
      <c r="B789" s="8"/>
    </row>
    <row r="790" spans="1:2" ht="11.25">
      <c r="A790" s="5"/>
      <c r="B790" s="8"/>
    </row>
    <row r="791" spans="1:2" ht="11.25">
      <c r="A791" s="5"/>
      <c r="B791" s="8"/>
    </row>
    <row r="792" spans="1:2" ht="11.25">
      <c r="A792" s="5"/>
      <c r="B792" s="8"/>
    </row>
    <row r="793" spans="1:2" ht="11.25">
      <c r="A793" s="5"/>
      <c r="B793" s="8"/>
    </row>
    <row r="794" spans="1:2" ht="11.25">
      <c r="A794" s="5"/>
      <c r="B794" s="8"/>
    </row>
    <row r="795" spans="1:2" ht="11.25">
      <c r="A795" s="5"/>
      <c r="B795" s="8"/>
    </row>
    <row r="796" spans="1:2" ht="11.25">
      <c r="A796" s="5"/>
      <c r="B796" s="8"/>
    </row>
    <row r="797" spans="1:2" ht="11.25">
      <c r="A797" s="5"/>
      <c r="B797" s="8"/>
    </row>
    <row r="798" spans="1:2" ht="11.25">
      <c r="A798" s="5"/>
      <c r="B798" s="8"/>
    </row>
    <row r="799" spans="1:2" ht="11.25">
      <c r="A799" s="5"/>
      <c r="B799" s="8"/>
    </row>
    <row r="800" spans="1:2" ht="11.25">
      <c r="A800" s="5"/>
      <c r="B800" s="8"/>
    </row>
    <row r="801" spans="1:2" ht="11.25">
      <c r="A801" s="5"/>
      <c r="B801" s="8"/>
    </row>
    <row r="802" spans="1:2" ht="11.25">
      <c r="A802" s="5"/>
      <c r="B802" s="8"/>
    </row>
    <row r="803" spans="1:2" ht="11.25">
      <c r="A803" s="5"/>
      <c r="B803" s="8"/>
    </row>
    <row r="804" spans="1:2" ht="11.25">
      <c r="A804" s="5"/>
      <c r="B804" s="8"/>
    </row>
    <row r="805" spans="1:2" ht="11.25">
      <c r="A805" s="5"/>
      <c r="B805" s="8"/>
    </row>
    <row r="806" spans="1:2" ht="11.25">
      <c r="A806" s="5"/>
      <c r="B806" s="8"/>
    </row>
    <row r="807" spans="1:2" ht="11.25">
      <c r="A807" s="5"/>
      <c r="B807" s="8"/>
    </row>
    <row r="808" spans="1:2" ht="11.25">
      <c r="A808" s="5"/>
      <c r="B808" s="8"/>
    </row>
    <row r="809" spans="1:2" ht="11.25">
      <c r="A809" s="5"/>
      <c r="B809" s="8"/>
    </row>
    <row r="810" spans="1:2" ht="11.25">
      <c r="A810" s="5"/>
      <c r="B810" s="8"/>
    </row>
    <row r="811" spans="1:2" ht="11.25">
      <c r="A811" s="5"/>
      <c r="B811" s="8"/>
    </row>
    <row r="812" spans="1:2" ht="11.25">
      <c r="A812" s="5"/>
      <c r="B812" s="8"/>
    </row>
    <row r="813" spans="1:2" ht="11.25">
      <c r="A813" s="5"/>
      <c r="B813" s="8"/>
    </row>
    <row r="814" spans="1:2" ht="11.25">
      <c r="A814" s="5"/>
      <c r="B814" s="8"/>
    </row>
    <row r="815" spans="1:2" ht="11.25">
      <c r="A815" s="5"/>
      <c r="B815" s="8"/>
    </row>
    <row r="816" spans="1:2" ht="11.25">
      <c r="A816" s="5"/>
      <c r="B816" s="8"/>
    </row>
    <row r="817" spans="1:2" ht="11.25">
      <c r="A817" s="5"/>
      <c r="B817" s="8"/>
    </row>
    <row r="818" spans="1:2" ht="11.25">
      <c r="A818" s="5"/>
      <c r="B818" s="8"/>
    </row>
    <row r="819" spans="1:2" ht="11.25">
      <c r="A819" s="5"/>
      <c r="B819" s="8"/>
    </row>
    <row r="820" spans="1:2" ht="11.25">
      <c r="A820" s="5"/>
      <c r="B820" s="8"/>
    </row>
    <row r="821" spans="1:2" ht="11.25">
      <c r="A821" s="5"/>
      <c r="B821" s="8"/>
    </row>
    <row r="822" spans="1:2" ht="11.25">
      <c r="A822" s="5"/>
      <c r="B822" s="8"/>
    </row>
    <row r="823" spans="1:2" ht="11.25">
      <c r="A823" s="5"/>
      <c r="B823" s="8"/>
    </row>
    <row r="824" spans="1:2" ht="11.25">
      <c r="A824" s="5"/>
      <c r="B824" s="8"/>
    </row>
    <row r="825" spans="1:2" ht="11.25">
      <c r="A825" s="5"/>
      <c r="B825" s="8"/>
    </row>
    <row r="826" spans="1:2" ht="11.25">
      <c r="A826" s="5"/>
      <c r="B826" s="8"/>
    </row>
    <row r="827" spans="1:2" ht="11.25">
      <c r="A827" s="5"/>
      <c r="B827" s="8"/>
    </row>
    <row r="828" spans="1:2" ht="11.25">
      <c r="A828" s="5"/>
      <c r="B828" s="8"/>
    </row>
    <row r="829" spans="1:2" ht="11.25">
      <c r="A829" s="5"/>
      <c r="B829" s="8"/>
    </row>
    <row r="830" spans="1:2" ht="11.25">
      <c r="A830" s="5"/>
      <c r="B830" s="8"/>
    </row>
    <row r="831" spans="1:2" ht="11.25">
      <c r="A831" s="5"/>
      <c r="B831" s="8"/>
    </row>
    <row r="832" spans="1:2" ht="11.25">
      <c r="A832" s="5"/>
      <c r="B832" s="8"/>
    </row>
    <row r="833" spans="1:2" ht="11.25">
      <c r="A833" s="5"/>
      <c r="B833" s="8"/>
    </row>
    <row r="834" spans="1:2" ht="11.25">
      <c r="A834" s="5"/>
      <c r="B834" s="8"/>
    </row>
    <row r="835" spans="1:2" ht="11.25">
      <c r="A835" s="5"/>
      <c r="B835" s="8"/>
    </row>
    <row r="836" spans="1:2" ht="11.25">
      <c r="A836" s="5"/>
      <c r="B836" s="8"/>
    </row>
    <row r="837" spans="1:2" ht="11.25">
      <c r="A837" s="5"/>
      <c r="B837" s="8"/>
    </row>
    <row r="838" spans="1:2" ht="11.25">
      <c r="A838" s="5"/>
      <c r="B838" s="8"/>
    </row>
    <row r="839" spans="1:2" ht="11.25">
      <c r="A839" s="5"/>
      <c r="B839" s="8"/>
    </row>
    <row r="840" spans="1:2" ht="11.25">
      <c r="A840" s="5"/>
      <c r="B840" s="8"/>
    </row>
    <row r="841" spans="1:2" ht="11.25">
      <c r="A841" s="5"/>
      <c r="B841" s="8"/>
    </row>
    <row r="842" spans="1:2" ht="11.25">
      <c r="A842" s="5"/>
      <c r="B842" s="8"/>
    </row>
    <row r="843" spans="1:2" ht="11.25">
      <c r="A843" s="5"/>
      <c r="B843" s="8"/>
    </row>
    <row r="844" spans="1:2" ht="11.25">
      <c r="A844" s="5"/>
      <c r="B844" s="8"/>
    </row>
    <row r="845" spans="1:2" ht="11.25">
      <c r="A845" s="5"/>
      <c r="B845" s="8"/>
    </row>
    <row r="846" spans="1:2" ht="11.25">
      <c r="A846" s="5"/>
      <c r="B846" s="8"/>
    </row>
    <row r="847" spans="1:2" ht="11.25">
      <c r="A847" s="5"/>
      <c r="B847" s="8"/>
    </row>
    <row r="848" spans="1:2" ht="11.25">
      <c r="A848" s="5"/>
      <c r="B848" s="8"/>
    </row>
    <row r="849" spans="1:2" ht="11.25">
      <c r="A849" s="5"/>
      <c r="B849" s="8"/>
    </row>
    <row r="850" spans="1:2" ht="11.25">
      <c r="A850" s="5"/>
      <c r="B850" s="8"/>
    </row>
    <row r="851" spans="1:2" ht="11.25">
      <c r="A851" s="5"/>
      <c r="B851" s="8"/>
    </row>
    <row r="852" spans="1:2" ht="11.25">
      <c r="A852" s="5"/>
      <c r="B852" s="8"/>
    </row>
    <row r="853" spans="1:2" ht="11.25">
      <c r="A853" s="5"/>
      <c r="B853" s="8"/>
    </row>
    <row r="854" spans="1:2" ht="11.25">
      <c r="A854" s="5"/>
      <c r="B854" s="8"/>
    </row>
    <row r="855" spans="1:2" ht="11.25">
      <c r="A855" s="5"/>
      <c r="B855" s="8"/>
    </row>
    <row r="856" spans="1:2" ht="11.25">
      <c r="A856" s="5"/>
      <c r="B856" s="8"/>
    </row>
    <row r="857" spans="1:2" ht="11.25">
      <c r="A857" s="5"/>
      <c r="B857" s="8"/>
    </row>
    <row r="858" spans="1:2" ht="11.25">
      <c r="A858" s="5"/>
      <c r="B858" s="8"/>
    </row>
  </sheetData>
  <mergeCells count="30">
    <mergeCell ref="C222:F222"/>
    <mergeCell ref="G222:J222"/>
    <mergeCell ref="K222:K223"/>
    <mergeCell ref="A222:B223"/>
    <mergeCell ref="C171:F171"/>
    <mergeCell ref="G171:J171"/>
    <mergeCell ref="K171:K172"/>
    <mergeCell ref="A171:B172"/>
    <mergeCell ref="K36:K37"/>
    <mergeCell ref="A36:B37"/>
    <mergeCell ref="C4:F4"/>
    <mergeCell ref="G4:J4"/>
    <mergeCell ref="K4:K5"/>
    <mergeCell ref="A4:B5"/>
    <mergeCell ref="K120:K121"/>
    <mergeCell ref="A120:B121"/>
    <mergeCell ref="C67:F67"/>
    <mergeCell ref="G67:J67"/>
    <mergeCell ref="K67:K68"/>
    <mergeCell ref="A67:B68"/>
    <mergeCell ref="D169:H169"/>
    <mergeCell ref="D220:H220"/>
    <mergeCell ref="D2:H2"/>
    <mergeCell ref="D34:H34"/>
    <mergeCell ref="D65:H65"/>
    <mergeCell ref="D118:H118"/>
    <mergeCell ref="C120:F120"/>
    <mergeCell ref="G120:J120"/>
    <mergeCell ref="C36:F36"/>
    <mergeCell ref="G36:J36"/>
  </mergeCells>
  <printOptions/>
  <pageMargins left="0.75" right="0.75" top="1" bottom="1" header="0.512" footer="0.512"/>
  <pageSetup orientation="portrait" paperSize="9" r:id="rId1"/>
  <headerFooter alignWithMargins="0">
    <oddFooter>&amp;R&amp;"ＭＳ Ｐ明朝,標準"&amp;9昭和１５年統計書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tomokazu-takagi</dc:creator>
  <cp:keywords/>
  <dc:description/>
  <cp:lastModifiedBy>jokan</cp:lastModifiedBy>
  <cp:lastPrinted>2002-09-28T06:38:50Z</cp:lastPrinted>
  <dcterms:created xsi:type="dcterms:W3CDTF">2002-07-20T11:14:27Z</dcterms:created>
  <dcterms:modified xsi:type="dcterms:W3CDTF">2003-03-31T07:39:51Z</dcterms:modified>
  <cp:category/>
  <cp:version/>
  <cp:contentType/>
  <cp:contentStatus/>
</cp:coreProperties>
</file>