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<sst xmlns="http://schemas.openxmlformats.org/spreadsheetml/2006/main" count="214" uniqueCount="48">
  <si>
    <t>飼養戸数</t>
  </si>
  <si>
    <t>（実戸数）</t>
  </si>
  <si>
    <t>白繭種</t>
  </si>
  <si>
    <t>昭和</t>
  </si>
  <si>
    <t>6</t>
  </si>
  <si>
    <t>”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</si>
  <si>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</si>
  <si>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</si>
  <si>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</si>
  <si>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</si>
  <si>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</si>
  <si>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</si>
  <si>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</si>
  <si>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</si>
  <si>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</si>
  <si>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</si>
  <si>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</si>
  <si>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</si>
  <si>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</si>
  <si>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</si>
  <si>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</si>
  <si>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</si>
  <si>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</si>
  <si>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瓦</t>
  </si>
  <si>
    <t>貫</t>
  </si>
  <si>
    <t>円</t>
  </si>
  <si>
    <t>…</t>
  </si>
  <si>
    <t>－</t>
  </si>
  <si>
    <t>－</t>
  </si>
  <si>
    <t>総　　　数</t>
  </si>
  <si>
    <t>白　繭　種</t>
  </si>
  <si>
    <t>黄　繭　種</t>
  </si>
  <si>
    <t>数　　　量</t>
  </si>
  <si>
    <t>価　　　額</t>
  </si>
  <si>
    <t>上　　　　　　　繭</t>
  </si>
  <si>
    <t>玉　　　　　　　繭</t>
  </si>
  <si>
    <t>屑　　　　　　　繭</t>
  </si>
  <si>
    <t>総　　　　　　数</t>
  </si>
  <si>
    <t>産　　　　　　　　　　　　　　　　　　　　　　　　　　　　　　　　　　　　　　　　　　　　　　　　　　　　　　　　　　　　額</t>
  </si>
  <si>
    <t>総　　　　　　　　　　　　　　　　　　　　　　　　　　　　　　　　　　　　　　　　　　　数</t>
  </si>
  <si>
    <t>掃　　　　　立　　　　　数　　　　　量</t>
  </si>
  <si>
    <t>白　　　　　　　　　　　　　　　　繭　　　　　　　　　　　　　　　　種</t>
  </si>
  <si>
    <t>黄　　　　　　　　　　　　　　　　　　　　　　　　　繭　　　　　　　　　　　　　　　　　　　　　　　　　　種</t>
  </si>
  <si>
    <t>産　　　　　　　　　　　　　　　　　　　　　　　　　　　　　　　　　　　　　　　　　　　　　　　　　　　　　　　　　　　　　　　　　　　　　　　　　　　　　　　　　　　　　　　額</t>
  </si>
  <si>
    <t>郡　　　　　　市　　　　　　別</t>
  </si>
  <si>
    <t>（春夏秋繭総額）</t>
  </si>
  <si>
    <t>２４</t>
  </si>
  <si>
    <t>繭　　　　　産　　　　　額　　　　　の　　　　　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</si>
</sst>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6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38" fontId="1" fillId="0" borderId="0" xfId="16" applyFont="1" applyAlignment="1">
      <alignment vertical="center"/>
    </xf>
    <xf numFmtId="176" fontId="1" fillId="0" borderId="0" xfId="16" applyNumberFormat="1" applyFont="1" applyBorder="1" applyAlignment="1">
      <alignment vertical="center"/>
    </xf>
    <xf numFmtId="177" fontId="1" fillId="0" borderId="0" xfId="16" applyNumberFormat="1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 vertical="center"/>
    </xf>
    <xf numFmtId="38" fontId="1" fillId="0" borderId="6" xfId="16" applyFont="1" applyBorder="1" applyAlignment="1">
      <alignment vertical="center"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8" fontId="1" fillId="0" borderId="0" xfId="16" applyFont="1" applyBorder="1" applyAlignment="1">
      <alignment vertical="center"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5" xfId="16" applyNumberFormat="1" applyFont="1" applyBorder="1" applyAlignment="1">
      <alignment vertical="center"/>
    </xf>
    <xf numFmtId="176" fontId="1" fillId="0" borderId="15" xfId="16" applyNumberFormat="1" applyFont="1" applyBorder="1" applyAlignment="1" quotePrefix="1">
      <alignment horizontal="right" vertical="center"/>
    </xf>
    <xf numFmtId="176" fontId="1" fillId="0" borderId="15" xfId="16" applyNumberFormat="1" applyFont="1" applyBorder="1" applyAlignment="1">
      <alignment vertical="center"/>
    </xf>
    <xf numFmtId="38" fontId="1" fillId="0" borderId="16" xfId="16" applyFont="1" applyBorder="1" applyAlignment="1">
      <alignment vertical="center"/>
    </xf>
    <xf numFmtId="38" fontId="1" fillId="0" borderId="15" xfId="16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1" fillId="0" borderId="17" xfId="16" applyFont="1" applyBorder="1" applyAlignment="1">
      <alignment vertical="center"/>
    </xf>
    <xf numFmtId="38" fontId="1" fillId="0" borderId="18" xfId="16" applyFont="1" applyBorder="1" applyAlignment="1">
      <alignment vertical="center"/>
    </xf>
    <xf numFmtId="38" fontId="1" fillId="0" borderId="11" xfId="16" applyFont="1" applyBorder="1" applyAlignment="1">
      <alignment vertical="center"/>
    </xf>
    <xf numFmtId="38" fontId="3" fillId="0" borderId="6" xfId="16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1" fillId="0" borderId="5" xfId="16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8" fontId="1" fillId="0" borderId="20" xfId="16" applyFont="1" applyBorder="1" applyAlignment="1">
      <alignment horizontal="center" vertical="center"/>
    </xf>
    <xf numFmtId="177" fontId="1" fillId="0" borderId="1" xfId="16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38" fontId="3" fillId="0" borderId="11" xfId="16" applyFont="1" applyBorder="1" applyAlignment="1">
      <alignment horizontal="right" vertical="center"/>
    </xf>
    <xf numFmtId="38" fontId="3" fillId="0" borderId="14" xfId="16" applyFont="1" applyBorder="1" applyAlignment="1">
      <alignment horizontal="right" vertical="center"/>
    </xf>
    <xf numFmtId="177" fontId="1" fillId="0" borderId="15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6" fontId="1" fillId="0" borderId="5" xfId="16" applyNumberFormat="1" applyFont="1" applyBorder="1" applyAlignment="1">
      <alignment horizontal="distributed" vertical="center"/>
    </xf>
    <xf numFmtId="176" fontId="1" fillId="0" borderId="15" xfId="16" applyNumberFormat="1" applyFont="1" applyBorder="1" applyAlignment="1">
      <alignment horizontal="distributed" vertical="center"/>
    </xf>
    <xf numFmtId="38" fontId="1" fillId="0" borderId="22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1" fillId="0" borderId="29" xfId="16" applyFont="1" applyBorder="1" applyAlignment="1">
      <alignment horizontal="center" vertical="center"/>
    </xf>
    <xf numFmtId="38" fontId="1" fillId="0" borderId="30" xfId="16" applyFont="1" applyBorder="1" applyAlignment="1">
      <alignment horizontal="center" vertical="center"/>
    </xf>
    <xf numFmtId="38" fontId="1" fillId="0" borderId="31" xfId="16" applyFont="1" applyBorder="1" applyAlignment="1">
      <alignment horizontal="center" vertical="center"/>
    </xf>
    <xf numFmtId="38" fontId="1" fillId="0" borderId="32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33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5" fillId="0" borderId="0" xfId="16" applyFont="1" applyAlignment="1" quotePrefix="1">
      <alignment vertical="center"/>
    </xf>
    <xf numFmtId="38" fontId="5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2.375" style="1" customWidth="1"/>
    <col min="3" max="16384" width="9.00390625" style="1" customWidth="1"/>
  </cols>
  <sheetData>
    <row r="2" spans="5:14" ht="13.5">
      <c r="E2" s="61" t="s">
        <v>46</v>
      </c>
      <c r="F2" s="62" t="s">
        <v>47</v>
      </c>
      <c r="G2" s="62"/>
      <c r="H2" s="62"/>
      <c r="I2" s="62"/>
      <c r="J2" s="62"/>
      <c r="K2" s="62"/>
      <c r="N2" s="1" t="s">
        <v>45</v>
      </c>
    </row>
    <row r="3" ht="12" thickBot="1"/>
    <row r="4" spans="1:16" ht="15" customHeight="1">
      <c r="A4" s="14"/>
      <c r="B4" s="29"/>
      <c r="C4" s="14"/>
      <c r="D4" s="47" t="s">
        <v>40</v>
      </c>
      <c r="E4" s="47"/>
      <c r="F4" s="48"/>
      <c r="G4" s="52" t="s">
        <v>38</v>
      </c>
      <c r="H4" s="47"/>
      <c r="I4" s="47"/>
      <c r="J4" s="47"/>
      <c r="K4" s="47"/>
      <c r="L4" s="47"/>
      <c r="M4" s="47"/>
      <c r="N4" s="47"/>
      <c r="O4" s="47"/>
      <c r="P4" s="48"/>
    </row>
    <row r="5" spans="1:16" ht="15" customHeight="1">
      <c r="A5" s="10"/>
      <c r="B5" s="17"/>
      <c r="C5" s="32" t="s">
        <v>0</v>
      </c>
      <c r="D5" s="45"/>
      <c r="E5" s="45"/>
      <c r="F5" s="49"/>
      <c r="G5" s="50" t="s">
        <v>39</v>
      </c>
      <c r="H5" s="53"/>
      <c r="I5" s="53"/>
      <c r="J5" s="53"/>
      <c r="K5" s="53"/>
      <c r="L5" s="53"/>
      <c r="M5" s="53"/>
      <c r="N5" s="54"/>
      <c r="O5" s="50" t="s">
        <v>2</v>
      </c>
      <c r="P5" s="51"/>
    </row>
    <row r="6" spans="1:16" ht="15" customHeight="1">
      <c r="A6" s="10"/>
      <c r="B6" s="17"/>
      <c r="C6" s="32" t="s">
        <v>1</v>
      </c>
      <c r="D6" s="45" t="s">
        <v>29</v>
      </c>
      <c r="E6" s="45" t="s">
        <v>30</v>
      </c>
      <c r="F6" s="49" t="s">
        <v>31</v>
      </c>
      <c r="G6" s="56" t="s">
        <v>32</v>
      </c>
      <c r="H6" s="45" t="s">
        <v>33</v>
      </c>
      <c r="I6" s="45" t="s">
        <v>34</v>
      </c>
      <c r="J6" s="45"/>
      <c r="K6" s="45" t="s">
        <v>35</v>
      </c>
      <c r="L6" s="45"/>
      <c r="M6" s="45" t="s">
        <v>36</v>
      </c>
      <c r="N6" s="55"/>
      <c r="O6" s="56" t="s">
        <v>37</v>
      </c>
      <c r="P6" s="49"/>
    </row>
    <row r="7" spans="1:16" ht="15" customHeight="1" thickBot="1">
      <c r="A7" s="12"/>
      <c r="B7" s="19"/>
      <c r="C7" s="12"/>
      <c r="D7" s="46"/>
      <c r="E7" s="46"/>
      <c r="F7" s="58"/>
      <c r="G7" s="57"/>
      <c r="H7" s="46"/>
      <c r="I7" s="8" t="s">
        <v>32</v>
      </c>
      <c r="J7" s="8" t="s">
        <v>33</v>
      </c>
      <c r="K7" s="8" t="s">
        <v>32</v>
      </c>
      <c r="L7" s="8" t="s">
        <v>33</v>
      </c>
      <c r="M7" s="8" t="s">
        <v>32</v>
      </c>
      <c r="N7" s="35" t="s">
        <v>33</v>
      </c>
      <c r="O7" s="7" t="s">
        <v>32</v>
      </c>
      <c r="P7" s="9" t="s">
        <v>33</v>
      </c>
    </row>
    <row r="8" spans="1:16" ht="9" customHeight="1">
      <c r="A8" s="10"/>
      <c r="B8" s="25"/>
      <c r="C8" s="14"/>
      <c r="D8" s="15" t="s">
        <v>23</v>
      </c>
      <c r="E8" s="16" t="s">
        <v>23</v>
      </c>
      <c r="F8" s="33" t="s">
        <v>23</v>
      </c>
      <c r="G8" s="26" t="s">
        <v>24</v>
      </c>
      <c r="H8" s="6" t="s">
        <v>25</v>
      </c>
      <c r="I8" s="26" t="s">
        <v>24</v>
      </c>
      <c r="J8" s="6" t="s">
        <v>25</v>
      </c>
      <c r="K8" s="26" t="s">
        <v>24</v>
      </c>
      <c r="L8" s="6" t="s">
        <v>25</v>
      </c>
      <c r="M8" s="26" t="s">
        <v>24</v>
      </c>
      <c r="N8" s="30" t="s">
        <v>25</v>
      </c>
      <c r="O8" s="31" t="s">
        <v>24</v>
      </c>
      <c r="P8" s="30" t="s">
        <v>25</v>
      </c>
    </row>
    <row r="9" spans="1:16" ht="15" customHeight="1">
      <c r="A9" s="21" t="s">
        <v>3</v>
      </c>
      <c r="B9" s="22" t="s">
        <v>4</v>
      </c>
      <c r="C9" s="10">
        <v>56380</v>
      </c>
      <c r="D9" s="4">
        <f>SUM(E9:F9)</f>
        <v>2682979</v>
      </c>
      <c r="E9" s="17">
        <v>2118872</v>
      </c>
      <c r="F9" s="11">
        <v>564107</v>
      </c>
      <c r="G9" s="17">
        <v>1775455</v>
      </c>
      <c r="H9" s="4">
        <v>4870102</v>
      </c>
      <c r="I9" s="17">
        <v>1661038</v>
      </c>
      <c r="J9" s="4">
        <v>4734372</v>
      </c>
      <c r="K9" s="17">
        <v>59963</v>
      </c>
      <c r="L9" s="4">
        <v>71036</v>
      </c>
      <c r="M9" s="17">
        <v>54454</v>
      </c>
      <c r="N9" s="11">
        <v>64694</v>
      </c>
      <c r="O9" s="10">
        <v>1334219</v>
      </c>
      <c r="P9" s="11">
        <v>3619398</v>
      </c>
    </row>
    <row r="10" spans="1:16" ht="15" customHeight="1">
      <c r="A10" s="21" t="s">
        <v>5</v>
      </c>
      <c r="B10" s="22" t="s">
        <v>6</v>
      </c>
      <c r="C10" s="10">
        <v>55323</v>
      </c>
      <c r="D10" s="4">
        <f aca="true" t="shared" si="0" ref="D10:D38">SUM(E10:F10)</f>
        <v>2761049</v>
      </c>
      <c r="E10" s="17">
        <v>2180932</v>
      </c>
      <c r="F10" s="11">
        <v>580117</v>
      </c>
      <c r="G10" s="17">
        <v>1648155</v>
      </c>
      <c r="H10" s="4">
        <v>5842096</v>
      </c>
      <c r="I10" s="17">
        <v>1540494</v>
      </c>
      <c r="J10" s="4">
        <v>5683469</v>
      </c>
      <c r="K10" s="17">
        <v>54057</v>
      </c>
      <c r="L10" s="4">
        <v>79592</v>
      </c>
      <c r="M10" s="17">
        <v>53604</v>
      </c>
      <c r="N10" s="11">
        <v>79035</v>
      </c>
      <c r="O10" s="10">
        <v>1278553</v>
      </c>
      <c r="P10" s="11">
        <v>4828943</v>
      </c>
    </row>
    <row r="11" spans="1:16" ht="15" customHeight="1">
      <c r="A11" s="21" t="s">
        <v>5</v>
      </c>
      <c r="B11" s="22" t="s">
        <v>7</v>
      </c>
      <c r="C11" s="10">
        <v>55219</v>
      </c>
      <c r="D11" s="4">
        <f t="shared" si="0"/>
        <v>2869642</v>
      </c>
      <c r="E11" s="17">
        <v>2288360</v>
      </c>
      <c r="F11" s="11">
        <v>581282</v>
      </c>
      <c r="G11" s="17">
        <v>1743451</v>
      </c>
      <c r="H11" s="4">
        <v>8896181</v>
      </c>
      <c r="I11" s="17">
        <v>1634480</v>
      </c>
      <c r="J11" s="4">
        <v>8678374</v>
      </c>
      <c r="K11" s="17">
        <v>55147</v>
      </c>
      <c r="L11" s="4">
        <v>103498</v>
      </c>
      <c r="M11" s="17">
        <v>53824</v>
      </c>
      <c r="N11" s="11">
        <v>114309</v>
      </c>
      <c r="O11" s="10">
        <v>1363698</v>
      </c>
      <c r="P11" s="11">
        <v>6584557</v>
      </c>
    </row>
    <row r="12" spans="1:16" ht="15" customHeight="1">
      <c r="A12" s="21" t="s">
        <v>5</v>
      </c>
      <c r="B12" s="22" t="s">
        <v>8</v>
      </c>
      <c r="C12" s="10">
        <v>52742</v>
      </c>
      <c r="D12" s="4">
        <f t="shared" si="0"/>
        <v>2372267</v>
      </c>
      <c r="E12" s="17">
        <v>1989524</v>
      </c>
      <c r="F12" s="11">
        <v>382743</v>
      </c>
      <c r="G12" s="17">
        <v>1472864</v>
      </c>
      <c r="H12" s="4">
        <v>3705045</v>
      </c>
      <c r="I12" s="17">
        <v>1374819</v>
      </c>
      <c r="J12" s="4">
        <v>3583281</v>
      </c>
      <c r="K12" s="17">
        <v>50262</v>
      </c>
      <c r="L12" s="4">
        <v>61250</v>
      </c>
      <c r="M12" s="17">
        <v>47783</v>
      </c>
      <c r="N12" s="11">
        <v>60514</v>
      </c>
      <c r="O12" s="10">
        <v>1204470</v>
      </c>
      <c r="P12" s="11">
        <v>3042050</v>
      </c>
    </row>
    <row r="13" spans="1:16" ht="11.25">
      <c r="A13" s="21"/>
      <c r="B13" s="22"/>
      <c r="C13" s="10"/>
      <c r="D13" s="4"/>
      <c r="E13" s="17"/>
      <c r="F13" s="11"/>
      <c r="G13" s="17"/>
      <c r="H13" s="4"/>
      <c r="I13" s="17"/>
      <c r="J13" s="4"/>
      <c r="K13" s="17"/>
      <c r="L13" s="4"/>
      <c r="M13" s="17"/>
      <c r="N13" s="11"/>
      <c r="O13" s="10"/>
      <c r="P13" s="11"/>
    </row>
    <row r="14" spans="1:16" ht="15" customHeight="1">
      <c r="A14" s="21" t="s">
        <v>5</v>
      </c>
      <c r="B14" s="22" t="s">
        <v>9</v>
      </c>
      <c r="C14" s="10">
        <v>50182</v>
      </c>
      <c r="D14" s="4">
        <f t="shared" si="0"/>
        <v>2050270</v>
      </c>
      <c r="E14" s="17">
        <v>1889697</v>
      </c>
      <c r="F14" s="11">
        <v>160573</v>
      </c>
      <c r="G14" s="17">
        <v>1330701</v>
      </c>
      <c r="H14" s="4">
        <v>5976113</v>
      </c>
      <c r="I14" s="17">
        <v>1249407</v>
      </c>
      <c r="J14" s="4">
        <v>5794225</v>
      </c>
      <c r="K14" s="17">
        <v>39468</v>
      </c>
      <c r="L14" s="4">
        <v>86026</v>
      </c>
      <c r="M14" s="17">
        <v>41826</v>
      </c>
      <c r="N14" s="11">
        <v>95862</v>
      </c>
      <c r="O14" s="10">
        <v>1204665</v>
      </c>
      <c r="P14" s="11">
        <v>5502260</v>
      </c>
    </row>
    <row r="15" spans="1:16" ht="15" customHeight="1">
      <c r="A15" s="21" t="s">
        <v>5</v>
      </c>
      <c r="B15" s="22" t="s">
        <v>10</v>
      </c>
      <c r="C15" s="10">
        <v>48365</v>
      </c>
      <c r="D15" s="4">
        <f t="shared" si="0"/>
        <v>1995017</v>
      </c>
      <c r="E15" s="17">
        <v>1904394</v>
      </c>
      <c r="F15" s="11">
        <v>90623</v>
      </c>
      <c r="G15" s="17">
        <v>1392872</v>
      </c>
      <c r="H15" s="4">
        <v>6832182</v>
      </c>
      <c r="I15" s="17">
        <v>1303746</v>
      </c>
      <c r="J15" s="4">
        <v>6624662</v>
      </c>
      <c r="K15" s="17">
        <v>41339</v>
      </c>
      <c r="L15" s="4">
        <v>93997</v>
      </c>
      <c r="M15" s="17">
        <v>47787</v>
      </c>
      <c r="N15" s="11">
        <v>113523</v>
      </c>
      <c r="O15" s="10">
        <v>1322361</v>
      </c>
      <c r="P15" s="11">
        <v>6479166</v>
      </c>
    </row>
    <row r="16" spans="1:16" ht="15" customHeight="1">
      <c r="A16" s="21" t="s">
        <v>5</v>
      </c>
      <c r="B16" s="22" t="s">
        <v>11</v>
      </c>
      <c r="C16" s="10">
        <v>47591</v>
      </c>
      <c r="D16" s="4">
        <f t="shared" si="0"/>
        <v>1865785</v>
      </c>
      <c r="E16" s="17">
        <v>1746360</v>
      </c>
      <c r="F16" s="11">
        <v>119425</v>
      </c>
      <c r="G16" s="17">
        <v>1325388</v>
      </c>
      <c r="H16" s="4">
        <v>6480476</v>
      </c>
      <c r="I16" s="17">
        <v>1244174</v>
      </c>
      <c r="J16" s="4">
        <v>6288781</v>
      </c>
      <c r="K16" s="17">
        <v>36569</v>
      </c>
      <c r="L16" s="4">
        <v>82387</v>
      </c>
      <c r="M16" s="17">
        <v>44645</v>
      </c>
      <c r="N16" s="11">
        <v>109308</v>
      </c>
      <c r="O16" s="10">
        <v>1227483</v>
      </c>
      <c r="P16" s="11">
        <v>5942555</v>
      </c>
    </row>
    <row r="17" spans="1:16" ht="15" customHeight="1">
      <c r="A17" s="21" t="s">
        <v>5</v>
      </c>
      <c r="B17" s="22" t="s">
        <v>12</v>
      </c>
      <c r="C17" s="10">
        <v>44562</v>
      </c>
      <c r="D17" s="4">
        <f t="shared" si="0"/>
        <v>1690577</v>
      </c>
      <c r="E17" s="17">
        <v>1637440</v>
      </c>
      <c r="F17" s="11">
        <v>53137</v>
      </c>
      <c r="G17" s="17">
        <v>1246284</v>
      </c>
      <c r="H17" s="4">
        <v>5874525</v>
      </c>
      <c r="I17" s="17">
        <v>1170116</v>
      </c>
      <c r="J17" s="4">
        <v>5663298</v>
      </c>
      <c r="K17" s="17">
        <v>35000</v>
      </c>
      <c r="L17" s="4">
        <v>101499</v>
      </c>
      <c r="M17" s="17">
        <v>41168</v>
      </c>
      <c r="N17" s="11">
        <v>109728</v>
      </c>
      <c r="O17" s="10">
        <v>1197375</v>
      </c>
      <c r="P17" s="11">
        <v>5684165</v>
      </c>
    </row>
    <row r="18" spans="1:16" ht="15" customHeight="1">
      <c r="A18" s="21" t="s">
        <v>5</v>
      </c>
      <c r="B18" s="22" t="s">
        <v>13</v>
      </c>
      <c r="C18" s="10">
        <v>44543</v>
      </c>
      <c r="D18" s="4">
        <f t="shared" si="0"/>
        <v>1759626</v>
      </c>
      <c r="E18" s="17">
        <v>1716284</v>
      </c>
      <c r="F18" s="11">
        <v>43342</v>
      </c>
      <c r="G18" s="17">
        <v>1472817</v>
      </c>
      <c r="H18" s="4">
        <v>15212220</v>
      </c>
      <c r="I18" s="17">
        <v>1390276</v>
      </c>
      <c r="J18" s="4">
        <v>14664155</v>
      </c>
      <c r="K18" s="17">
        <v>38868</v>
      </c>
      <c r="L18" s="4">
        <v>271539</v>
      </c>
      <c r="M18" s="17">
        <v>43673</v>
      </c>
      <c r="N18" s="11">
        <v>276526</v>
      </c>
      <c r="O18" s="10">
        <v>1433839</v>
      </c>
      <c r="P18" s="11">
        <v>14847633</v>
      </c>
    </row>
    <row r="19" spans="1:16" ht="11.25">
      <c r="A19" s="21"/>
      <c r="B19" s="22"/>
      <c r="C19" s="10"/>
      <c r="D19" s="4"/>
      <c r="E19" s="17"/>
      <c r="F19" s="11"/>
      <c r="G19" s="17"/>
      <c r="H19" s="4"/>
      <c r="I19" s="17"/>
      <c r="J19" s="4"/>
      <c r="K19" s="17"/>
      <c r="L19" s="4"/>
      <c r="M19" s="17"/>
      <c r="N19" s="11"/>
      <c r="O19" s="10"/>
      <c r="P19" s="11"/>
    </row>
    <row r="20" spans="1:16" ht="15" customHeight="1">
      <c r="A20" s="21" t="s">
        <v>5</v>
      </c>
      <c r="B20" s="22" t="s">
        <v>14</v>
      </c>
      <c r="C20" s="10">
        <v>43430</v>
      </c>
      <c r="D20" s="4">
        <v>1704510</v>
      </c>
      <c r="E20" s="17">
        <v>1655584</v>
      </c>
      <c r="F20" s="11">
        <v>48921</v>
      </c>
      <c r="G20" s="17">
        <v>1376575</v>
      </c>
      <c r="H20" s="4">
        <v>14346332</v>
      </c>
      <c r="I20" s="17">
        <v>1291722</v>
      </c>
      <c r="J20" s="4">
        <v>9332932</v>
      </c>
      <c r="K20" s="17">
        <v>40453</v>
      </c>
      <c r="L20" s="4">
        <v>253085</v>
      </c>
      <c r="M20" s="17">
        <v>44400</v>
      </c>
      <c r="N20" s="11">
        <v>260315</v>
      </c>
      <c r="O20" s="10">
        <v>1331311</v>
      </c>
      <c r="P20" s="11">
        <v>13863123</v>
      </c>
    </row>
    <row r="21" spans="1:16" ht="11.25">
      <c r="A21" s="2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1.25">
      <c r="A22" s="2"/>
      <c r="B22" s="2"/>
      <c r="C22" s="17"/>
      <c r="D22" s="17"/>
      <c r="E22" s="17"/>
      <c r="F22" s="17"/>
      <c r="G22" s="60" t="s">
        <v>44</v>
      </c>
      <c r="H22" s="60"/>
      <c r="I22" s="60"/>
      <c r="J22" s="17"/>
      <c r="K22" s="17"/>
      <c r="L22" s="17"/>
      <c r="M22" s="17"/>
      <c r="N22" s="17"/>
      <c r="O22" s="17"/>
      <c r="P22" s="17"/>
    </row>
    <row r="23" spans="1:16" ht="11.25">
      <c r="A23" s="2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" customHeight="1">
      <c r="A24" s="43" t="s">
        <v>15</v>
      </c>
      <c r="B24" s="44"/>
      <c r="C24" s="10">
        <v>211</v>
      </c>
      <c r="D24" s="4">
        <f t="shared" si="0"/>
        <v>3038</v>
      </c>
      <c r="E24" s="17">
        <v>3038</v>
      </c>
      <c r="F24" s="34" t="s">
        <v>27</v>
      </c>
      <c r="G24" s="17">
        <v>2870</v>
      </c>
      <c r="H24" s="4">
        <v>31745</v>
      </c>
      <c r="I24" s="17">
        <v>2758</v>
      </c>
      <c r="J24" s="4">
        <v>30923</v>
      </c>
      <c r="K24" s="17">
        <v>46</v>
      </c>
      <c r="L24" s="4">
        <v>330</v>
      </c>
      <c r="M24" s="17">
        <v>66</v>
      </c>
      <c r="N24" s="11">
        <v>492</v>
      </c>
      <c r="O24" s="10">
        <v>2870</v>
      </c>
      <c r="P24" s="11">
        <v>31745</v>
      </c>
    </row>
    <row r="25" spans="1:16" ht="11.25">
      <c r="A25" s="21"/>
      <c r="B25" s="23"/>
      <c r="C25" s="10"/>
      <c r="D25" s="4"/>
      <c r="E25" s="17"/>
      <c r="F25" s="11"/>
      <c r="G25" s="17"/>
      <c r="H25" s="4"/>
      <c r="I25" s="17"/>
      <c r="J25" s="4"/>
      <c r="K25" s="17"/>
      <c r="L25" s="4"/>
      <c r="M25" s="17"/>
      <c r="N25" s="11"/>
      <c r="O25" s="10"/>
      <c r="P25" s="11"/>
    </row>
    <row r="26" spans="1:16" ht="15" customHeight="1">
      <c r="A26" s="43" t="s">
        <v>16</v>
      </c>
      <c r="B26" s="44"/>
      <c r="C26" s="10">
        <v>4274</v>
      </c>
      <c r="D26" s="4">
        <v>136723</v>
      </c>
      <c r="E26" s="17">
        <v>136323</v>
      </c>
      <c r="F26" s="34" t="s">
        <v>28</v>
      </c>
      <c r="G26" s="17">
        <v>114551</v>
      </c>
      <c r="H26" s="4">
        <v>1158468</v>
      </c>
      <c r="I26" s="17">
        <v>106915</v>
      </c>
      <c r="J26" s="4">
        <v>1119044</v>
      </c>
      <c r="K26" s="17">
        <v>2094</v>
      </c>
      <c r="L26" s="4">
        <v>17051</v>
      </c>
      <c r="M26" s="17">
        <v>5542</v>
      </c>
      <c r="N26" s="11">
        <v>27373</v>
      </c>
      <c r="O26" s="10">
        <v>114551</v>
      </c>
      <c r="P26" s="11">
        <v>1158468</v>
      </c>
    </row>
    <row r="27" spans="1:16" ht="11.25">
      <c r="A27" s="21"/>
      <c r="B27" s="23"/>
      <c r="C27" s="10"/>
      <c r="D27" s="4"/>
      <c r="E27" s="17"/>
      <c r="F27" s="11"/>
      <c r="G27" s="17"/>
      <c r="H27" s="4"/>
      <c r="I27" s="17"/>
      <c r="J27" s="4"/>
      <c r="K27" s="17"/>
      <c r="L27" s="4"/>
      <c r="M27" s="17"/>
      <c r="N27" s="11"/>
      <c r="O27" s="10"/>
      <c r="P27" s="11"/>
    </row>
    <row r="28" spans="1:16" ht="15" customHeight="1">
      <c r="A28" s="43" t="s">
        <v>17</v>
      </c>
      <c r="B28" s="44"/>
      <c r="C28" s="10">
        <v>8325</v>
      </c>
      <c r="D28" s="4">
        <f t="shared" si="0"/>
        <v>454086</v>
      </c>
      <c r="E28" s="17">
        <v>454086</v>
      </c>
      <c r="F28" s="34" t="s">
        <v>28</v>
      </c>
      <c r="G28" s="17">
        <v>348776</v>
      </c>
      <c r="H28" s="4">
        <v>3603017</v>
      </c>
      <c r="I28" s="17">
        <v>332376</v>
      </c>
      <c r="J28" s="4">
        <v>3509631</v>
      </c>
      <c r="K28" s="17">
        <v>5862</v>
      </c>
      <c r="L28" s="4">
        <v>35615</v>
      </c>
      <c r="M28" s="17">
        <v>10538</v>
      </c>
      <c r="N28" s="11">
        <v>57771</v>
      </c>
      <c r="O28" s="10">
        <v>348776</v>
      </c>
      <c r="P28" s="11">
        <v>3603017</v>
      </c>
    </row>
    <row r="29" spans="1:16" ht="11.25">
      <c r="A29" s="21"/>
      <c r="B29" s="23"/>
      <c r="C29" s="10"/>
      <c r="D29" s="4"/>
      <c r="E29" s="17"/>
      <c r="F29" s="11"/>
      <c r="G29" s="17"/>
      <c r="H29" s="4"/>
      <c r="I29" s="17"/>
      <c r="J29" s="4"/>
      <c r="K29" s="17"/>
      <c r="L29" s="4"/>
      <c r="M29" s="17"/>
      <c r="N29" s="11"/>
      <c r="O29" s="10"/>
      <c r="P29" s="11"/>
    </row>
    <row r="30" spans="1:16" ht="15" customHeight="1">
      <c r="A30" s="43" t="s">
        <v>18</v>
      </c>
      <c r="B30" s="44"/>
      <c r="C30" s="10">
        <v>5321</v>
      </c>
      <c r="D30" s="4">
        <f t="shared" si="0"/>
        <v>205983</v>
      </c>
      <c r="E30" s="17">
        <v>205983</v>
      </c>
      <c r="F30" s="34" t="s">
        <v>28</v>
      </c>
      <c r="G30" s="17">
        <v>175456</v>
      </c>
      <c r="H30" s="4">
        <v>1849919</v>
      </c>
      <c r="I30" s="17">
        <v>168557</v>
      </c>
      <c r="J30" s="4">
        <v>1810850</v>
      </c>
      <c r="K30" s="17">
        <v>2712</v>
      </c>
      <c r="L30" s="4">
        <v>17397</v>
      </c>
      <c r="M30" s="17">
        <v>4187</v>
      </c>
      <c r="N30" s="11">
        <v>21672</v>
      </c>
      <c r="O30" s="10">
        <v>175456</v>
      </c>
      <c r="P30" s="11">
        <v>1849919</v>
      </c>
    </row>
    <row r="31" spans="1:16" ht="11.25">
      <c r="A31" s="21"/>
      <c r="B31" s="23"/>
      <c r="C31" s="10"/>
      <c r="D31" s="4"/>
      <c r="E31" s="17"/>
      <c r="F31" s="11"/>
      <c r="G31" s="17"/>
      <c r="H31" s="4"/>
      <c r="I31" s="17"/>
      <c r="J31" s="4"/>
      <c r="K31" s="17"/>
      <c r="L31" s="4"/>
      <c r="M31" s="17"/>
      <c r="N31" s="11"/>
      <c r="O31" s="10"/>
      <c r="P31" s="11"/>
    </row>
    <row r="32" spans="1:16" ht="15" customHeight="1">
      <c r="A32" s="43" t="s">
        <v>19</v>
      </c>
      <c r="B32" s="44"/>
      <c r="C32" s="10">
        <v>1286</v>
      </c>
      <c r="D32" s="4">
        <f t="shared" si="0"/>
        <v>40190</v>
      </c>
      <c r="E32" s="17">
        <v>40190</v>
      </c>
      <c r="F32" s="34" t="s">
        <v>28</v>
      </c>
      <c r="G32" s="17">
        <v>36097</v>
      </c>
      <c r="H32" s="4">
        <v>376982</v>
      </c>
      <c r="I32" s="17">
        <v>33737</v>
      </c>
      <c r="J32" s="4">
        <v>360935</v>
      </c>
      <c r="K32" s="17">
        <v>1211</v>
      </c>
      <c r="L32" s="4">
        <v>8148</v>
      </c>
      <c r="M32" s="17">
        <v>1149</v>
      </c>
      <c r="N32" s="11">
        <v>7899</v>
      </c>
      <c r="O32" s="10">
        <v>36097</v>
      </c>
      <c r="P32" s="11">
        <v>376982</v>
      </c>
    </row>
    <row r="33" spans="1:16" ht="11.25">
      <c r="A33" s="21"/>
      <c r="B33" s="23"/>
      <c r="C33" s="10"/>
      <c r="D33" s="4"/>
      <c r="E33" s="17"/>
      <c r="F33" s="11"/>
      <c r="G33" s="17"/>
      <c r="H33" s="4"/>
      <c r="I33" s="17"/>
      <c r="J33" s="4"/>
      <c r="K33" s="17"/>
      <c r="L33" s="4"/>
      <c r="M33" s="17"/>
      <c r="N33" s="11"/>
      <c r="O33" s="10"/>
      <c r="P33" s="11"/>
    </row>
    <row r="34" spans="1:16" ht="15" customHeight="1">
      <c r="A34" s="43" t="s">
        <v>20</v>
      </c>
      <c r="B34" s="44"/>
      <c r="C34" s="10">
        <v>3619</v>
      </c>
      <c r="D34" s="4">
        <v>139680</v>
      </c>
      <c r="E34" s="17">
        <v>139684</v>
      </c>
      <c r="F34" s="34" t="s">
        <v>28</v>
      </c>
      <c r="G34" s="17">
        <v>117747</v>
      </c>
      <c r="H34" s="4">
        <v>1272012</v>
      </c>
      <c r="I34" s="17">
        <v>109666</v>
      </c>
      <c r="J34" s="4">
        <v>1221569</v>
      </c>
      <c r="K34" s="17">
        <v>4830</v>
      </c>
      <c r="L34" s="4">
        <v>29529</v>
      </c>
      <c r="M34" s="17">
        <v>3251</v>
      </c>
      <c r="N34" s="11">
        <v>20914</v>
      </c>
      <c r="O34" s="10">
        <v>117747</v>
      </c>
      <c r="P34" s="11">
        <v>1272012</v>
      </c>
    </row>
    <row r="35" spans="1:16" ht="11.25">
      <c r="A35" s="21"/>
      <c r="B35" s="23"/>
      <c r="C35" s="10"/>
      <c r="D35" s="4"/>
      <c r="E35" s="17"/>
      <c r="F35" s="11"/>
      <c r="G35" s="17"/>
      <c r="H35" s="4"/>
      <c r="I35" s="17"/>
      <c r="J35" s="4"/>
      <c r="K35" s="17"/>
      <c r="L35" s="4"/>
      <c r="M35" s="17"/>
      <c r="N35" s="11"/>
      <c r="O35" s="10"/>
      <c r="P35" s="11"/>
    </row>
    <row r="36" spans="1:16" ht="15" customHeight="1">
      <c r="A36" s="43" t="s">
        <v>21</v>
      </c>
      <c r="B36" s="44"/>
      <c r="C36" s="10">
        <v>9985</v>
      </c>
      <c r="D36" s="4">
        <f t="shared" si="0"/>
        <v>359300</v>
      </c>
      <c r="E36" s="17">
        <v>359300</v>
      </c>
      <c r="F36" s="34" t="s">
        <v>28</v>
      </c>
      <c r="G36" s="17">
        <v>349177</v>
      </c>
      <c r="H36" s="4">
        <v>3069026</v>
      </c>
      <c r="I36" s="17">
        <v>269318</v>
      </c>
      <c r="J36" s="4">
        <v>2924460</v>
      </c>
      <c r="K36" s="17">
        <v>10508</v>
      </c>
      <c r="L36" s="4">
        <v>67913</v>
      </c>
      <c r="M36" s="17">
        <v>7038</v>
      </c>
      <c r="N36" s="11">
        <v>76653</v>
      </c>
      <c r="O36" s="10">
        <v>291827</v>
      </c>
      <c r="P36" s="11">
        <v>3069026</v>
      </c>
    </row>
    <row r="37" spans="1:16" ht="11.25">
      <c r="A37" s="21"/>
      <c r="B37" s="23"/>
      <c r="C37" s="10"/>
      <c r="D37" s="4"/>
      <c r="E37" s="17"/>
      <c r="F37" s="11"/>
      <c r="G37" s="17"/>
      <c r="H37" s="4"/>
      <c r="I37" s="17"/>
      <c r="J37" s="4"/>
      <c r="K37" s="17"/>
      <c r="L37" s="4"/>
      <c r="M37" s="17"/>
      <c r="N37" s="11"/>
      <c r="O37" s="10"/>
      <c r="P37" s="11"/>
    </row>
    <row r="38" spans="1:16" ht="15" customHeight="1">
      <c r="A38" s="43" t="s">
        <v>22</v>
      </c>
      <c r="B38" s="44"/>
      <c r="C38" s="10">
        <v>10408</v>
      </c>
      <c r="D38" s="4">
        <f t="shared" si="0"/>
        <v>365501</v>
      </c>
      <c r="E38" s="17">
        <v>316580</v>
      </c>
      <c r="F38" s="11">
        <v>48921</v>
      </c>
      <c r="G38" s="17">
        <v>289251</v>
      </c>
      <c r="H38" s="4">
        <v>2985163</v>
      </c>
      <c r="I38" s="17">
        <v>268395</v>
      </c>
      <c r="J38" s="4">
        <v>2855520</v>
      </c>
      <c r="K38" s="17">
        <v>13190</v>
      </c>
      <c r="L38" s="4">
        <v>82102</v>
      </c>
      <c r="M38" s="17">
        <v>7666</v>
      </c>
      <c r="N38" s="11">
        <v>47542</v>
      </c>
      <c r="O38" s="10">
        <v>47541</v>
      </c>
      <c r="P38" s="11">
        <v>2456954</v>
      </c>
    </row>
    <row r="39" spans="1:16" ht="12" thickBot="1">
      <c r="A39" s="12"/>
      <c r="B39" s="24"/>
      <c r="C39" s="12"/>
      <c r="D39" s="18"/>
      <c r="E39" s="19"/>
      <c r="F39" s="13"/>
      <c r="G39" s="19"/>
      <c r="H39" s="18"/>
      <c r="I39" s="19"/>
      <c r="J39" s="18"/>
      <c r="K39" s="19"/>
      <c r="L39" s="18"/>
      <c r="M39" s="19"/>
      <c r="N39" s="13"/>
      <c r="O39" s="12"/>
      <c r="P39" s="13"/>
    </row>
    <row r="40" ht="12" thickBot="1"/>
    <row r="41" spans="1:16" ht="15" customHeight="1">
      <c r="A41" s="14"/>
      <c r="B41" s="20"/>
      <c r="C41" s="52" t="s">
        <v>43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</row>
    <row r="42" spans="1:16" ht="15" customHeight="1">
      <c r="A42" s="10"/>
      <c r="B42" s="25"/>
      <c r="C42" s="56" t="s">
        <v>41</v>
      </c>
      <c r="D42" s="45"/>
      <c r="E42" s="45"/>
      <c r="F42" s="45"/>
      <c r="G42" s="45"/>
      <c r="H42" s="45"/>
      <c r="I42" s="45" t="s">
        <v>42</v>
      </c>
      <c r="J42" s="45"/>
      <c r="K42" s="45"/>
      <c r="L42" s="45"/>
      <c r="M42" s="45"/>
      <c r="N42" s="45"/>
      <c r="O42" s="45"/>
      <c r="P42" s="49"/>
    </row>
    <row r="43" spans="1:16" ht="15" customHeight="1">
      <c r="A43" s="10"/>
      <c r="B43" s="25"/>
      <c r="C43" s="56" t="s">
        <v>34</v>
      </c>
      <c r="D43" s="45"/>
      <c r="E43" s="45" t="s">
        <v>35</v>
      </c>
      <c r="F43" s="45"/>
      <c r="G43" s="45" t="s">
        <v>36</v>
      </c>
      <c r="H43" s="45"/>
      <c r="I43" s="55" t="s">
        <v>37</v>
      </c>
      <c r="J43" s="59"/>
      <c r="K43" s="45" t="s">
        <v>34</v>
      </c>
      <c r="L43" s="45"/>
      <c r="M43" s="45" t="s">
        <v>35</v>
      </c>
      <c r="N43" s="45"/>
      <c r="O43" s="45" t="s">
        <v>36</v>
      </c>
      <c r="P43" s="49"/>
    </row>
    <row r="44" spans="1:16" ht="15" customHeight="1" thickBot="1">
      <c r="A44" s="12"/>
      <c r="B44" s="24"/>
      <c r="C44" s="7" t="s">
        <v>32</v>
      </c>
      <c r="D44" s="8" t="s">
        <v>33</v>
      </c>
      <c r="E44" s="8" t="s">
        <v>32</v>
      </c>
      <c r="F44" s="8" t="s">
        <v>33</v>
      </c>
      <c r="G44" s="8" t="s">
        <v>32</v>
      </c>
      <c r="H44" s="8" t="s">
        <v>33</v>
      </c>
      <c r="I44" s="8" t="s">
        <v>32</v>
      </c>
      <c r="J44" s="8" t="s">
        <v>33</v>
      </c>
      <c r="K44" s="8" t="s">
        <v>32</v>
      </c>
      <c r="L44" s="8" t="s">
        <v>33</v>
      </c>
      <c r="M44" s="8" t="s">
        <v>32</v>
      </c>
      <c r="N44" s="8" t="s">
        <v>33</v>
      </c>
      <c r="O44" s="8" t="s">
        <v>32</v>
      </c>
      <c r="P44" s="9" t="s">
        <v>33</v>
      </c>
    </row>
    <row r="45" spans="1:16" ht="9" customHeight="1">
      <c r="A45" s="14"/>
      <c r="B45" s="20"/>
      <c r="C45" s="37" t="s">
        <v>24</v>
      </c>
      <c r="D45" s="38" t="s">
        <v>25</v>
      </c>
      <c r="E45" s="15" t="s">
        <v>24</v>
      </c>
      <c r="F45" s="38" t="s">
        <v>25</v>
      </c>
      <c r="G45" s="15" t="s">
        <v>24</v>
      </c>
      <c r="H45" s="38" t="s">
        <v>25</v>
      </c>
      <c r="I45" s="15" t="s">
        <v>24</v>
      </c>
      <c r="J45" s="38" t="s">
        <v>25</v>
      </c>
      <c r="K45" s="15" t="s">
        <v>24</v>
      </c>
      <c r="L45" s="38" t="s">
        <v>25</v>
      </c>
      <c r="M45" s="15" t="s">
        <v>24</v>
      </c>
      <c r="N45" s="38" t="s">
        <v>25</v>
      </c>
      <c r="O45" s="15" t="s">
        <v>24</v>
      </c>
      <c r="P45" s="39" t="s">
        <v>25</v>
      </c>
    </row>
    <row r="46" spans="1:16" ht="15" customHeight="1">
      <c r="A46" s="21" t="s">
        <v>3</v>
      </c>
      <c r="B46" s="22" t="s">
        <v>4</v>
      </c>
      <c r="C46" s="27">
        <v>1243797</v>
      </c>
      <c r="D46" s="17">
        <v>3511828</v>
      </c>
      <c r="E46" s="4">
        <v>46409</v>
      </c>
      <c r="F46" s="17">
        <v>56129</v>
      </c>
      <c r="G46" s="4">
        <v>44013</v>
      </c>
      <c r="H46" s="17">
        <v>51441</v>
      </c>
      <c r="I46" s="4">
        <v>441236</v>
      </c>
      <c r="J46" s="17">
        <v>1250704</v>
      </c>
      <c r="K46" s="4">
        <v>417241</v>
      </c>
      <c r="L46" s="17">
        <v>1222544</v>
      </c>
      <c r="M46" s="4">
        <v>13554</v>
      </c>
      <c r="N46" s="17">
        <v>14907</v>
      </c>
      <c r="O46" s="4">
        <v>10441</v>
      </c>
      <c r="P46" s="25">
        <v>13253</v>
      </c>
    </row>
    <row r="47" spans="1:16" ht="15" customHeight="1">
      <c r="A47" s="21" t="s">
        <v>5</v>
      </c>
      <c r="B47" s="22" t="s">
        <v>6</v>
      </c>
      <c r="C47" s="27">
        <v>1192137</v>
      </c>
      <c r="D47" s="17">
        <v>4692243</v>
      </c>
      <c r="E47" s="4">
        <v>43834</v>
      </c>
      <c r="F47" s="17">
        <v>68144</v>
      </c>
      <c r="G47" s="4">
        <v>43582</v>
      </c>
      <c r="H47" s="17">
        <v>68556</v>
      </c>
      <c r="I47" s="4">
        <v>369602</v>
      </c>
      <c r="J47" s="17">
        <v>1013153</v>
      </c>
      <c r="K47" s="4">
        <v>348357</v>
      </c>
      <c r="L47" s="17">
        <v>991226</v>
      </c>
      <c r="M47" s="4">
        <v>11223</v>
      </c>
      <c r="N47" s="17">
        <v>11448</v>
      </c>
      <c r="O47" s="4">
        <v>10022</v>
      </c>
      <c r="P47" s="25">
        <v>10479</v>
      </c>
    </row>
    <row r="48" spans="1:16" ht="15" customHeight="1">
      <c r="A48" s="21" t="s">
        <v>5</v>
      </c>
      <c r="B48" s="22" t="s">
        <v>7</v>
      </c>
      <c r="C48" s="27">
        <v>1277599</v>
      </c>
      <c r="D48" s="17">
        <v>6421329</v>
      </c>
      <c r="E48" s="4">
        <v>42714</v>
      </c>
      <c r="F48" s="17">
        <v>75183</v>
      </c>
      <c r="G48" s="4">
        <v>43385</v>
      </c>
      <c r="H48" s="17">
        <v>88045</v>
      </c>
      <c r="I48" s="4">
        <v>379753</v>
      </c>
      <c r="J48" s="17">
        <v>2311624</v>
      </c>
      <c r="K48" s="4">
        <v>356881</v>
      </c>
      <c r="L48" s="17">
        <v>2257045</v>
      </c>
      <c r="M48" s="4">
        <v>12433</v>
      </c>
      <c r="N48" s="17">
        <v>28315</v>
      </c>
      <c r="O48" s="4">
        <v>10439</v>
      </c>
      <c r="P48" s="25">
        <v>26264</v>
      </c>
    </row>
    <row r="49" spans="1:16" ht="15" customHeight="1">
      <c r="A49" s="21" t="s">
        <v>5</v>
      </c>
      <c r="B49" s="22" t="s">
        <v>8</v>
      </c>
      <c r="C49" s="27">
        <v>1122678</v>
      </c>
      <c r="D49" s="17">
        <v>2940907</v>
      </c>
      <c r="E49" s="4">
        <v>40806</v>
      </c>
      <c r="F49" s="17">
        <v>49530</v>
      </c>
      <c r="G49" s="4">
        <v>40986</v>
      </c>
      <c r="H49" s="17">
        <v>51613</v>
      </c>
      <c r="I49" s="4">
        <v>268394</v>
      </c>
      <c r="J49" s="17">
        <v>662995</v>
      </c>
      <c r="K49" s="4">
        <v>252141</v>
      </c>
      <c r="L49" s="17">
        <v>642374</v>
      </c>
      <c r="M49" s="4">
        <v>9456</v>
      </c>
      <c r="N49" s="17">
        <v>11720</v>
      </c>
      <c r="O49" s="4">
        <v>6797</v>
      </c>
      <c r="P49" s="25">
        <v>8901</v>
      </c>
    </row>
    <row r="50" spans="1:16" ht="11.25">
      <c r="A50" s="21"/>
      <c r="B50" s="22"/>
      <c r="C50" s="27"/>
      <c r="D50" s="17"/>
      <c r="E50" s="4"/>
      <c r="F50" s="17"/>
      <c r="G50" s="4"/>
      <c r="H50" s="17"/>
      <c r="I50" s="4"/>
      <c r="J50" s="17"/>
      <c r="K50" s="4"/>
      <c r="L50" s="17"/>
      <c r="M50" s="4"/>
      <c r="N50" s="17"/>
      <c r="O50" s="4"/>
      <c r="P50" s="25"/>
    </row>
    <row r="51" spans="1:16" ht="15" customHeight="1">
      <c r="A51" s="21" t="s">
        <v>5</v>
      </c>
      <c r="B51" s="22" t="s">
        <v>9</v>
      </c>
      <c r="C51" s="27">
        <v>1131126</v>
      </c>
      <c r="D51" s="17">
        <v>5334049</v>
      </c>
      <c r="E51" s="4">
        <v>34720</v>
      </c>
      <c r="F51" s="17">
        <v>77460</v>
      </c>
      <c r="G51" s="4">
        <v>38819</v>
      </c>
      <c r="H51" s="17">
        <v>90751</v>
      </c>
      <c r="I51" s="4">
        <v>126036</v>
      </c>
      <c r="J51" s="17">
        <v>473853</v>
      </c>
      <c r="K51" s="4">
        <v>118281</v>
      </c>
      <c r="L51" s="17">
        <v>460176</v>
      </c>
      <c r="M51" s="4">
        <v>4478</v>
      </c>
      <c r="N51" s="17">
        <v>8566</v>
      </c>
      <c r="O51" s="4">
        <v>3007</v>
      </c>
      <c r="P51" s="25">
        <v>5111</v>
      </c>
    </row>
    <row r="52" spans="1:16" ht="15" customHeight="1">
      <c r="A52" s="21" t="s">
        <v>5</v>
      </c>
      <c r="B52" s="22" t="s">
        <v>10</v>
      </c>
      <c r="C52" s="27">
        <v>1237911</v>
      </c>
      <c r="D52" s="17">
        <v>6282601</v>
      </c>
      <c r="E52" s="4">
        <v>38649</v>
      </c>
      <c r="F52" s="17">
        <v>87594</v>
      </c>
      <c r="G52" s="4">
        <v>45801</v>
      </c>
      <c r="H52" s="17">
        <v>108971</v>
      </c>
      <c r="I52" s="4">
        <v>70511</v>
      </c>
      <c r="J52" s="17">
        <v>353016</v>
      </c>
      <c r="K52" s="4">
        <v>65835</v>
      </c>
      <c r="L52" s="17">
        <v>342061</v>
      </c>
      <c r="M52" s="4">
        <v>2690</v>
      </c>
      <c r="N52" s="17">
        <v>6403</v>
      </c>
      <c r="O52" s="4">
        <v>1986</v>
      </c>
      <c r="P52" s="25">
        <v>4552</v>
      </c>
    </row>
    <row r="53" spans="1:16" ht="15" customHeight="1">
      <c r="A53" s="21" t="s">
        <v>5</v>
      </c>
      <c r="B53" s="22" t="s">
        <v>11</v>
      </c>
      <c r="C53" s="27">
        <v>1152459</v>
      </c>
      <c r="D53" s="17">
        <v>5765644</v>
      </c>
      <c r="E53" s="4">
        <v>32885</v>
      </c>
      <c r="F53" s="17">
        <v>73629</v>
      </c>
      <c r="G53" s="4">
        <v>42139</v>
      </c>
      <c r="H53" s="17">
        <v>103282</v>
      </c>
      <c r="I53" s="4">
        <v>97905</v>
      </c>
      <c r="J53" s="17">
        <v>537921</v>
      </c>
      <c r="K53" s="4">
        <v>91715</v>
      </c>
      <c r="L53" s="17">
        <v>523137</v>
      </c>
      <c r="M53" s="4">
        <v>3684</v>
      </c>
      <c r="N53" s="17">
        <v>8758</v>
      </c>
      <c r="O53" s="4">
        <v>2506</v>
      </c>
      <c r="P53" s="25">
        <v>6026</v>
      </c>
    </row>
    <row r="54" spans="1:16" ht="15" customHeight="1">
      <c r="A54" s="21" t="s">
        <v>5</v>
      </c>
      <c r="B54" s="22" t="s">
        <v>12</v>
      </c>
      <c r="C54" s="27">
        <v>1125059</v>
      </c>
      <c r="D54" s="17">
        <v>5765644</v>
      </c>
      <c r="E54" s="4">
        <v>32541</v>
      </c>
      <c r="F54" s="17">
        <v>94462</v>
      </c>
      <c r="G54" s="4">
        <v>39775</v>
      </c>
      <c r="H54" s="17">
        <v>106069</v>
      </c>
      <c r="I54" s="4">
        <v>48909</v>
      </c>
      <c r="J54" s="17">
        <v>190360</v>
      </c>
      <c r="K54" s="4">
        <v>45057</v>
      </c>
      <c r="L54" s="17">
        <v>179664</v>
      </c>
      <c r="M54" s="4">
        <v>2459</v>
      </c>
      <c r="N54" s="17">
        <v>7037</v>
      </c>
      <c r="O54" s="4">
        <v>1393</v>
      </c>
      <c r="P54" s="25">
        <v>3659</v>
      </c>
    </row>
    <row r="55" spans="1:16" ht="15" customHeight="1">
      <c r="A55" s="21" t="s">
        <v>5</v>
      </c>
      <c r="B55" s="22" t="s">
        <v>13</v>
      </c>
      <c r="C55" s="27">
        <v>1353264</v>
      </c>
      <c r="D55" s="17">
        <v>5483634</v>
      </c>
      <c r="E55" s="4">
        <v>37557</v>
      </c>
      <c r="F55" s="17">
        <v>263514</v>
      </c>
      <c r="G55" s="4">
        <v>43018</v>
      </c>
      <c r="H55" s="17">
        <v>272629</v>
      </c>
      <c r="I55" s="4">
        <v>38978</v>
      </c>
      <c r="J55" s="17">
        <v>364587</v>
      </c>
      <c r="K55" s="4">
        <v>37012</v>
      </c>
      <c r="L55" s="17">
        <v>352665</v>
      </c>
      <c r="M55" s="4">
        <v>1311</v>
      </c>
      <c r="N55" s="17">
        <v>8025</v>
      </c>
      <c r="O55" s="4">
        <v>655</v>
      </c>
      <c r="P55" s="25">
        <v>3897</v>
      </c>
    </row>
    <row r="56" spans="1:16" ht="11.25">
      <c r="A56" s="21"/>
      <c r="B56" s="22"/>
      <c r="C56" s="27"/>
      <c r="D56" s="17"/>
      <c r="E56" s="4"/>
      <c r="F56" s="17"/>
      <c r="G56" s="4"/>
      <c r="H56" s="17"/>
      <c r="I56" s="4"/>
      <c r="J56" s="17"/>
      <c r="K56" s="4"/>
      <c r="L56" s="17"/>
      <c r="M56" s="4"/>
      <c r="N56" s="17"/>
      <c r="O56" s="4"/>
      <c r="P56" s="25"/>
    </row>
    <row r="57" spans="1:16" ht="15" customHeight="1">
      <c r="A57" s="21" t="s">
        <v>5</v>
      </c>
      <c r="B57" s="22" t="s">
        <v>14</v>
      </c>
      <c r="C57" s="27">
        <v>1247665</v>
      </c>
      <c r="D57" s="17">
        <v>14311490</v>
      </c>
      <c r="E57" s="4">
        <v>39751</v>
      </c>
      <c r="F57" s="17">
        <v>248172</v>
      </c>
      <c r="G57" s="4">
        <v>43875</v>
      </c>
      <c r="H57" s="17">
        <v>256764</v>
      </c>
      <c r="I57" s="36" t="s">
        <v>26</v>
      </c>
      <c r="J57" s="3" t="s">
        <v>26</v>
      </c>
      <c r="K57" s="36" t="s">
        <v>26</v>
      </c>
      <c r="L57" s="3" t="s">
        <v>26</v>
      </c>
      <c r="M57" s="36" t="s">
        <v>26</v>
      </c>
      <c r="N57" s="3" t="s">
        <v>26</v>
      </c>
      <c r="O57" s="36" t="s">
        <v>26</v>
      </c>
      <c r="P57" s="40" t="s">
        <v>26</v>
      </c>
    </row>
    <row r="58" spans="1:16" ht="11.25">
      <c r="A58" s="2"/>
      <c r="B58" s="2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1.25">
      <c r="A59" s="2"/>
      <c r="B59" s="2"/>
      <c r="C59" s="17"/>
      <c r="D59" s="17"/>
      <c r="E59" s="17"/>
      <c r="F59" s="17"/>
      <c r="G59" s="60" t="s">
        <v>44</v>
      </c>
      <c r="H59" s="60"/>
      <c r="I59" s="60"/>
      <c r="J59" s="17"/>
      <c r="K59" s="17"/>
      <c r="L59" s="17"/>
      <c r="M59" s="17"/>
      <c r="N59" s="17"/>
      <c r="O59" s="17"/>
      <c r="P59" s="17"/>
    </row>
    <row r="60" spans="1:16" ht="11.25">
      <c r="A60" s="2"/>
      <c r="B60" s="2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" customHeight="1">
      <c r="A61" s="43" t="s">
        <v>15</v>
      </c>
      <c r="B61" s="44"/>
      <c r="C61" s="27">
        <v>2758</v>
      </c>
      <c r="D61" s="17">
        <v>30923</v>
      </c>
      <c r="E61" s="4">
        <v>46</v>
      </c>
      <c r="F61" s="17">
        <v>330</v>
      </c>
      <c r="G61" s="4">
        <v>66</v>
      </c>
      <c r="H61" s="17">
        <v>492</v>
      </c>
      <c r="I61" s="5" t="s">
        <v>27</v>
      </c>
      <c r="J61" s="41" t="s">
        <v>27</v>
      </c>
      <c r="K61" s="5" t="s">
        <v>27</v>
      </c>
      <c r="L61" s="41" t="s">
        <v>27</v>
      </c>
      <c r="M61" s="5" t="s">
        <v>27</v>
      </c>
      <c r="N61" s="41" t="s">
        <v>27</v>
      </c>
      <c r="O61" s="5" t="s">
        <v>27</v>
      </c>
      <c r="P61" s="42" t="s">
        <v>27</v>
      </c>
    </row>
    <row r="62" spans="1:16" ht="11.25">
      <c r="A62" s="21"/>
      <c r="B62" s="23"/>
      <c r="C62" s="27"/>
      <c r="D62" s="17"/>
      <c r="E62" s="4"/>
      <c r="F62" s="17"/>
      <c r="G62" s="4"/>
      <c r="H62" s="17"/>
      <c r="I62" s="4"/>
      <c r="J62" s="17"/>
      <c r="K62" s="4"/>
      <c r="L62" s="17"/>
      <c r="M62" s="4"/>
      <c r="N62" s="17"/>
      <c r="O62" s="4"/>
      <c r="P62" s="25"/>
    </row>
    <row r="63" spans="1:16" ht="15" customHeight="1">
      <c r="A63" s="43" t="s">
        <v>16</v>
      </c>
      <c r="B63" s="44"/>
      <c r="C63" s="27">
        <v>106915</v>
      </c>
      <c r="D63" s="17">
        <v>1119044</v>
      </c>
      <c r="E63" s="4">
        <v>2094</v>
      </c>
      <c r="F63" s="17">
        <v>12051</v>
      </c>
      <c r="G63" s="4">
        <v>5542</v>
      </c>
      <c r="H63" s="17">
        <v>27373</v>
      </c>
      <c r="I63" s="5" t="s">
        <v>28</v>
      </c>
      <c r="J63" s="41" t="s">
        <v>28</v>
      </c>
      <c r="K63" s="5" t="s">
        <v>28</v>
      </c>
      <c r="L63" s="41" t="s">
        <v>28</v>
      </c>
      <c r="M63" s="5" t="s">
        <v>28</v>
      </c>
      <c r="N63" s="41" t="s">
        <v>28</v>
      </c>
      <c r="O63" s="5" t="s">
        <v>28</v>
      </c>
      <c r="P63" s="42" t="s">
        <v>28</v>
      </c>
    </row>
    <row r="64" spans="1:16" ht="11.25">
      <c r="A64" s="21"/>
      <c r="B64" s="23"/>
      <c r="C64" s="27"/>
      <c r="D64" s="17"/>
      <c r="E64" s="4"/>
      <c r="F64" s="17"/>
      <c r="G64" s="4"/>
      <c r="H64" s="17"/>
      <c r="I64" s="4"/>
      <c r="J64" s="17"/>
      <c r="K64" s="4"/>
      <c r="L64" s="17"/>
      <c r="M64" s="4"/>
      <c r="N64" s="17"/>
      <c r="O64" s="4"/>
      <c r="P64" s="25"/>
    </row>
    <row r="65" spans="1:16" ht="15" customHeight="1">
      <c r="A65" s="43" t="s">
        <v>17</v>
      </c>
      <c r="B65" s="44"/>
      <c r="C65" s="27">
        <v>332376</v>
      </c>
      <c r="D65" s="17">
        <v>3509631</v>
      </c>
      <c r="E65" s="4">
        <v>5862</v>
      </c>
      <c r="F65" s="17">
        <v>35615</v>
      </c>
      <c r="G65" s="4">
        <v>10538</v>
      </c>
      <c r="H65" s="17">
        <v>57771</v>
      </c>
      <c r="I65" s="5" t="s">
        <v>28</v>
      </c>
      <c r="J65" s="41" t="s">
        <v>28</v>
      </c>
      <c r="K65" s="5" t="s">
        <v>28</v>
      </c>
      <c r="L65" s="41" t="s">
        <v>28</v>
      </c>
      <c r="M65" s="5" t="s">
        <v>28</v>
      </c>
      <c r="N65" s="41" t="s">
        <v>28</v>
      </c>
      <c r="O65" s="5" t="s">
        <v>28</v>
      </c>
      <c r="P65" s="42" t="s">
        <v>28</v>
      </c>
    </row>
    <row r="66" spans="1:16" ht="11.25">
      <c r="A66" s="21"/>
      <c r="B66" s="23"/>
      <c r="C66" s="27"/>
      <c r="D66" s="17"/>
      <c r="E66" s="4"/>
      <c r="F66" s="17"/>
      <c r="G66" s="4"/>
      <c r="H66" s="17"/>
      <c r="I66" s="4"/>
      <c r="J66" s="17"/>
      <c r="K66" s="4"/>
      <c r="L66" s="17"/>
      <c r="M66" s="4"/>
      <c r="N66" s="17"/>
      <c r="O66" s="4"/>
      <c r="P66" s="25"/>
    </row>
    <row r="67" spans="1:16" ht="15" customHeight="1">
      <c r="A67" s="43" t="s">
        <v>18</v>
      </c>
      <c r="B67" s="44"/>
      <c r="C67" s="27">
        <v>168557</v>
      </c>
      <c r="D67" s="17">
        <v>1810850</v>
      </c>
      <c r="E67" s="4">
        <v>2712</v>
      </c>
      <c r="F67" s="17">
        <v>17377</v>
      </c>
      <c r="G67" s="4">
        <v>4187</v>
      </c>
      <c r="H67" s="17">
        <v>21672</v>
      </c>
      <c r="I67" s="5" t="s">
        <v>28</v>
      </c>
      <c r="J67" s="41" t="s">
        <v>28</v>
      </c>
      <c r="K67" s="5" t="s">
        <v>28</v>
      </c>
      <c r="L67" s="41" t="s">
        <v>28</v>
      </c>
      <c r="M67" s="5" t="s">
        <v>28</v>
      </c>
      <c r="N67" s="41" t="s">
        <v>28</v>
      </c>
      <c r="O67" s="5" t="s">
        <v>28</v>
      </c>
      <c r="P67" s="42" t="s">
        <v>28</v>
      </c>
    </row>
    <row r="68" spans="1:16" ht="11.25">
      <c r="A68" s="21"/>
      <c r="B68" s="23"/>
      <c r="C68" s="27"/>
      <c r="D68" s="17"/>
      <c r="E68" s="4"/>
      <c r="F68" s="17"/>
      <c r="G68" s="4"/>
      <c r="H68" s="17"/>
      <c r="I68" s="4"/>
      <c r="J68" s="17"/>
      <c r="K68" s="4"/>
      <c r="L68" s="17"/>
      <c r="M68" s="4"/>
      <c r="N68" s="17"/>
      <c r="O68" s="4"/>
      <c r="P68" s="25"/>
    </row>
    <row r="69" spans="1:16" ht="15" customHeight="1">
      <c r="A69" s="43" t="s">
        <v>19</v>
      </c>
      <c r="B69" s="44"/>
      <c r="C69" s="27">
        <v>33737</v>
      </c>
      <c r="D69" s="17">
        <v>360935</v>
      </c>
      <c r="E69" s="4">
        <v>1211</v>
      </c>
      <c r="F69" s="17">
        <v>8148</v>
      </c>
      <c r="G69" s="4">
        <v>1149</v>
      </c>
      <c r="H69" s="17">
        <v>7899</v>
      </c>
      <c r="I69" s="5" t="s">
        <v>28</v>
      </c>
      <c r="J69" s="41" t="s">
        <v>28</v>
      </c>
      <c r="K69" s="5" t="s">
        <v>28</v>
      </c>
      <c r="L69" s="41" t="s">
        <v>28</v>
      </c>
      <c r="M69" s="5" t="s">
        <v>28</v>
      </c>
      <c r="N69" s="41" t="s">
        <v>28</v>
      </c>
      <c r="O69" s="5" t="s">
        <v>28</v>
      </c>
      <c r="P69" s="42" t="s">
        <v>28</v>
      </c>
    </row>
    <row r="70" spans="1:16" ht="11.25">
      <c r="A70" s="21"/>
      <c r="B70" s="23"/>
      <c r="C70" s="27"/>
      <c r="D70" s="17"/>
      <c r="E70" s="4"/>
      <c r="F70" s="17"/>
      <c r="G70" s="4"/>
      <c r="H70" s="17"/>
      <c r="I70" s="4"/>
      <c r="J70" s="17"/>
      <c r="K70" s="4"/>
      <c r="L70" s="17"/>
      <c r="M70" s="4"/>
      <c r="N70" s="17"/>
      <c r="O70" s="4"/>
      <c r="P70" s="25"/>
    </row>
    <row r="71" spans="1:16" ht="15" customHeight="1">
      <c r="A71" s="43" t="s">
        <v>20</v>
      </c>
      <c r="B71" s="44"/>
      <c r="C71" s="27">
        <v>109666</v>
      </c>
      <c r="D71" s="17">
        <v>1227500</v>
      </c>
      <c r="E71" s="4">
        <v>4830</v>
      </c>
      <c r="F71" s="17">
        <v>29529</v>
      </c>
      <c r="G71" s="4">
        <v>3251</v>
      </c>
      <c r="H71" s="17">
        <v>20914</v>
      </c>
      <c r="I71" s="5" t="s">
        <v>28</v>
      </c>
      <c r="J71" s="41" t="s">
        <v>28</v>
      </c>
      <c r="K71" s="5" t="s">
        <v>28</v>
      </c>
      <c r="L71" s="41" t="s">
        <v>28</v>
      </c>
      <c r="M71" s="5" t="s">
        <v>28</v>
      </c>
      <c r="N71" s="41" t="s">
        <v>28</v>
      </c>
      <c r="O71" s="5" t="s">
        <v>28</v>
      </c>
      <c r="P71" s="42" t="s">
        <v>28</v>
      </c>
    </row>
    <row r="72" spans="1:16" ht="11.25">
      <c r="A72" s="21"/>
      <c r="B72" s="23"/>
      <c r="C72" s="27"/>
      <c r="D72" s="17"/>
      <c r="E72" s="4"/>
      <c r="F72" s="17"/>
      <c r="G72" s="4"/>
      <c r="H72" s="17"/>
      <c r="I72" s="4"/>
      <c r="J72" s="17"/>
      <c r="K72" s="4"/>
      <c r="L72" s="17"/>
      <c r="M72" s="4"/>
      <c r="N72" s="17"/>
      <c r="O72" s="4"/>
      <c r="P72" s="25"/>
    </row>
    <row r="73" spans="1:16" ht="15" customHeight="1">
      <c r="A73" s="43" t="s">
        <v>21</v>
      </c>
      <c r="B73" s="44"/>
      <c r="C73" s="27">
        <v>269318</v>
      </c>
      <c r="D73" s="17">
        <v>2924460</v>
      </c>
      <c r="E73" s="4">
        <v>10508</v>
      </c>
      <c r="F73" s="17">
        <v>67913</v>
      </c>
      <c r="G73" s="4">
        <v>12001</v>
      </c>
      <c r="H73" s="17">
        <v>76653</v>
      </c>
      <c r="I73" s="5" t="s">
        <v>28</v>
      </c>
      <c r="J73" s="41" t="s">
        <v>28</v>
      </c>
      <c r="K73" s="5" t="s">
        <v>28</v>
      </c>
      <c r="L73" s="41" t="s">
        <v>28</v>
      </c>
      <c r="M73" s="5" t="s">
        <v>28</v>
      </c>
      <c r="N73" s="41" t="s">
        <v>28</v>
      </c>
      <c r="O73" s="5" t="s">
        <v>28</v>
      </c>
      <c r="P73" s="42" t="s">
        <v>28</v>
      </c>
    </row>
    <row r="74" spans="1:16" ht="11.25">
      <c r="A74" s="21"/>
      <c r="B74" s="23"/>
      <c r="C74" s="27"/>
      <c r="D74" s="17"/>
      <c r="E74" s="4"/>
      <c r="F74" s="17"/>
      <c r="G74" s="4"/>
      <c r="H74" s="17"/>
      <c r="I74" s="4"/>
      <c r="J74" s="17"/>
      <c r="K74" s="4"/>
      <c r="L74" s="17"/>
      <c r="M74" s="4"/>
      <c r="N74" s="17"/>
      <c r="O74" s="4"/>
      <c r="P74" s="25"/>
    </row>
    <row r="75" spans="1:16" ht="15" customHeight="1">
      <c r="A75" s="43" t="s">
        <v>22</v>
      </c>
      <c r="B75" s="44"/>
      <c r="C75" s="27">
        <v>224338</v>
      </c>
      <c r="D75" s="17">
        <v>2335775</v>
      </c>
      <c r="E75" s="4">
        <v>12488</v>
      </c>
      <c r="F75" s="17">
        <v>77189</v>
      </c>
      <c r="G75" s="4">
        <v>7161</v>
      </c>
      <c r="H75" s="17">
        <v>43990</v>
      </c>
      <c r="I75" s="5" t="s">
        <v>28</v>
      </c>
      <c r="J75" s="41" t="s">
        <v>28</v>
      </c>
      <c r="K75" s="5" t="s">
        <v>28</v>
      </c>
      <c r="L75" s="41" t="s">
        <v>28</v>
      </c>
      <c r="M75" s="5" t="s">
        <v>28</v>
      </c>
      <c r="N75" s="41" t="s">
        <v>28</v>
      </c>
      <c r="O75" s="5" t="s">
        <v>28</v>
      </c>
      <c r="P75" s="42" t="s">
        <v>28</v>
      </c>
    </row>
    <row r="76" spans="1:16" ht="12" thickBot="1">
      <c r="A76" s="12"/>
      <c r="B76" s="24"/>
      <c r="C76" s="28"/>
      <c r="D76" s="19"/>
      <c r="E76" s="18"/>
      <c r="F76" s="19"/>
      <c r="G76" s="18"/>
      <c r="H76" s="19"/>
      <c r="I76" s="18"/>
      <c r="J76" s="19"/>
      <c r="K76" s="18"/>
      <c r="L76" s="19"/>
      <c r="M76" s="18"/>
      <c r="N76" s="19"/>
      <c r="O76" s="18"/>
      <c r="P76" s="24"/>
    </row>
  </sheetData>
  <mergeCells count="42">
    <mergeCell ref="F2:K2"/>
    <mergeCell ref="C41:P41"/>
    <mergeCell ref="I43:J43"/>
    <mergeCell ref="G59:I59"/>
    <mergeCell ref="G22:I22"/>
    <mergeCell ref="M43:N43"/>
    <mergeCell ref="O43:P43"/>
    <mergeCell ref="I42:P42"/>
    <mergeCell ref="C42:H42"/>
    <mergeCell ref="C43:D43"/>
    <mergeCell ref="E43:F43"/>
    <mergeCell ref="G43:H43"/>
    <mergeCell ref="K43:L43"/>
    <mergeCell ref="O6:P6"/>
    <mergeCell ref="F6:F7"/>
    <mergeCell ref="E6:E7"/>
    <mergeCell ref="O5:P5"/>
    <mergeCell ref="G4:P4"/>
    <mergeCell ref="G5:N5"/>
    <mergeCell ref="I6:J6"/>
    <mergeCell ref="K6:L6"/>
    <mergeCell ref="M6:N6"/>
    <mergeCell ref="H6:H7"/>
    <mergeCell ref="G6:G7"/>
    <mergeCell ref="D6:D7"/>
    <mergeCell ref="D4:F5"/>
    <mergeCell ref="A69:B69"/>
    <mergeCell ref="A71:B71"/>
    <mergeCell ref="A32:B32"/>
    <mergeCell ref="A34:B34"/>
    <mergeCell ref="A36:B36"/>
    <mergeCell ref="A38:B38"/>
    <mergeCell ref="A24:B24"/>
    <mergeCell ref="A26:B26"/>
    <mergeCell ref="A28:B28"/>
    <mergeCell ref="A30:B30"/>
    <mergeCell ref="A73:B73"/>
    <mergeCell ref="A75:B75"/>
    <mergeCell ref="A61:B61"/>
    <mergeCell ref="A63:B63"/>
    <mergeCell ref="A65:B65"/>
    <mergeCell ref="A67:B67"/>
  </mergeCells>
  <printOptions/>
  <pageMargins left="0.75" right="0.75" top="1" bottom="1" header="0.512" footer="0.512"/>
  <pageSetup orientation="portrait" paperSize="9" r:id="rId1"/>
  <headerFooter alignWithMargins="0">
    <oddFooter>&amp;R昭和15年統計書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tomokazu</cp:lastModifiedBy>
  <cp:lastPrinted>2002-07-24T14:02:56Z</cp:lastPrinted>
  <dcterms:created xsi:type="dcterms:W3CDTF">2002-07-24T12:22:23Z</dcterms:created>
  <dcterms:modified xsi:type="dcterms:W3CDTF">2002-09-29T13:41:40Z</dcterms:modified>
  <cp:category/>
  <cp:version/>
  <cp:contentType/>
  <cp:contentStatus/>
</cp:coreProperties>
</file>