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<sst xmlns="http://schemas.openxmlformats.org/spreadsheetml/2006/main" count="310" uniqueCount="153">
  <si>
    <t>単位:メートル</t>
  </si>
  <si>
    <t>水系名</t>
  </si>
  <si>
    <t>河川名</t>
  </si>
  <si>
    <t>吉野川</t>
  </si>
  <si>
    <t>左岸</t>
  </si>
  <si>
    <t>右岸</t>
  </si>
  <si>
    <t>１　支</t>
  </si>
  <si>
    <t>穴内川</t>
  </si>
  <si>
    <t>立川川</t>
  </si>
  <si>
    <t>汗見川</t>
  </si>
  <si>
    <t>大森川</t>
  </si>
  <si>
    <t>物部川</t>
  </si>
  <si>
    <t>上韮生川</t>
  </si>
  <si>
    <t>舞川</t>
  </si>
  <si>
    <t>仁淀川</t>
  </si>
  <si>
    <t>波介川</t>
  </si>
  <si>
    <t>上八川川</t>
  </si>
  <si>
    <t>柳瀬川</t>
  </si>
  <si>
    <t>坂折川</t>
  </si>
  <si>
    <t>土居川</t>
  </si>
  <si>
    <t>渡川</t>
  </si>
  <si>
    <t>中筋川</t>
  </si>
  <si>
    <t>後川</t>
  </si>
  <si>
    <t>内川川</t>
  </si>
  <si>
    <t>黒尊川</t>
  </si>
  <si>
    <t>目黒川</t>
  </si>
  <si>
    <t>梼原川</t>
  </si>
  <si>
    <t>北川</t>
  </si>
  <si>
    <t>四万川</t>
  </si>
  <si>
    <t>仁井田川</t>
  </si>
  <si>
    <t>２　支</t>
  </si>
  <si>
    <t>区間</t>
  </si>
  <si>
    <t>自</t>
  </si>
  <si>
    <t>至</t>
  </si>
  <si>
    <t>流路延長</t>
  </si>
  <si>
    <t>両岸平均</t>
  </si>
  <si>
    <t>１級河川</t>
  </si>
  <si>
    <t>土佐郡本川村大字寺川字向猪谷１０４番地先</t>
  </si>
  <si>
    <t>　”　　　　”　　　　　　”　　　　　”　　１８２番の３地先</t>
  </si>
  <si>
    <t>南国市中ノ川字東川向７０番のイ地先</t>
  </si>
  <si>
    <t>　”　　　大改野宇煙車ジリ３２９番の３９地先</t>
  </si>
  <si>
    <t>長岡郡大豊町立川下名字シンタカ１７６０番の３地先</t>
  </si>
  <si>
    <t>（千本川の合流地点）字ワサビ１７７２番のロ地先</t>
  </si>
  <si>
    <t>長岡郡本山町大字坂瀬字駒ヶ荒７３７番の１５４地先</t>
  </si>
  <si>
    <t>土佐郡本川村奥南川国有林第６９林班</t>
  </si>
  <si>
    <t>　”　　　　”　　　　　　”　　　　　第７３林班</t>
  </si>
  <si>
    <t>香美郡物部村別府国有林第６１林班地先</t>
  </si>
  <si>
    <t>　”　　　　”　　　　　　　　　　第５３　”</t>
  </si>
  <si>
    <t>香美郡物部村久保影字西熊山国有林第３２林班</t>
  </si>
  <si>
    <t>　”　　　　”　　　　　　　”　　　　　　”</t>
  </si>
  <si>
    <t>香美郡香我美町撫川字ホート１７２２番の２地先</t>
  </si>
  <si>
    <t>　”　　　　”　　　　　　　カラタチヤブ６３７番の１地先</t>
  </si>
  <si>
    <t>愛媛県上浮穴郡面河村大字大川字面河山２１番耕地１５８１番地先</t>
  </si>
  <si>
    <t>　”　　　　”　　　　”　　　　大字黒滝３番耕地１２５１番地先</t>
  </si>
  <si>
    <t>　”　　　　”　　　　　　字桑ノ川山９９８番地先</t>
  </si>
  <si>
    <t>土佐市市野々宇口上３３４６番地先</t>
  </si>
  <si>
    <t>　”　　　　”　　宇飯ノ森８７０地先</t>
  </si>
  <si>
    <t>吾川郡吾北村小甲田字三谷越３１２８の１地先</t>
  </si>
  <si>
    <t>　”　　　　”　　”　　　　字宮ノ前２７００のロ地先</t>
  </si>
  <si>
    <t>　”　　　　”　　”　　　宇長谷１７５３地先</t>
  </si>
  <si>
    <t>高岡郡佐川町古畑宇猪落１７２６地先</t>
  </si>
  <si>
    <t>高岡郡仁淀村長者宇イジリハ甲４７３地先</t>
  </si>
  <si>
    <t>　”　　　　”　　”　　　宇アキギリ甲３５９地先</t>
  </si>
  <si>
    <t>吾川郡池川町用居土居字西横ヤブ丁４５３番地</t>
  </si>
  <si>
    <t>　”　　　　”　　”　　　字イラワラ丁４９１地先</t>
  </si>
  <si>
    <t>高岡郡東津野村舟戸字除地３８４７番地先</t>
  </si>
  <si>
    <t>　”　　　　”　　”　　　　字向屋敷２３９６番地先</t>
  </si>
  <si>
    <t>宿毛市平田町黒川字ヒロオカ３２５０番地先</t>
  </si>
  <si>
    <t>　”　　　　”　　”　　　字貝ヶ森４９２８番地先</t>
  </si>
  <si>
    <t>中村市三ツ又字ハイノヒラ３５５のイ地先</t>
  </si>
  <si>
    <t>　”　　　”　　字松ノ木３６２番地先”</t>
  </si>
  <si>
    <t>中村市竹屋敷中ノ川字増太朗屋敷１２４番地先</t>
  </si>
  <si>
    <t>　”　　　　”　　　　”　　字栗木駄馬６７７番地先</t>
  </si>
  <si>
    <t>幡多郡西土佐村奥屋内字長尾１４９９番地先</t>
  </si>
  <si>
    <t>　”　　　　”　　　　”　　　　字花作７２０番地先</t>
  </si>
  <si>
    <t>幡多郡西土佐村字サカイ谷１２９４番地先</t>
  </si>
  <si>
    <t>　”　　　　”　　　　字舟地１１８９番地先</t>
  </si>
  <si>
    <t>高岡郡梼原町越知面字石神越４３６２番地先</t>
  </si>
  <si>
    <t>　”　　　　”　　　　”　　字三木松３３２０番地先</t>
  </si>
  <si>
    <t>高岡郡東津野村大字芳生野字槙ノ林丙４５８４のト地先</t>
  </si>
  <si>
    <t>　”　　　　”　　　　”　　字北ノ前丙１３６２のロ地先</t>
  </si>
  <si>
    <t>高岡郡梼原町大字四万川字東屋敷２３００地先</t>
  </si>
  <si>
    <t>　”　　　　”　　　　”　　　　　字入リ山乙２８２地先</t>
  </si>
  <si>
    <t>高岡郡窪川町床鍋字舟木野４０２番の４地先</t>
  </si>
  <si>
    <t>　”　　　　”　　　　　字大島５８４番の２地先</t>
  </si>
  <si>
    <t>徳島県界</t>
  </si>
  <si>
    <t>海</t>
  </si>
  <si>
    <t>渡川合流点</t>
  </si>
  <si>
    <t>吉野川合流点</t>
  </si>
  <si>
    <t>物部川合流点</t>
  </si>
  <si>
    <t>仁淀川合流点</t>
  </si>
  <si>
    <t>渡川合流点</t>
  </si>
  <si>
    <t>後川合流点</t>
  </si>
  <si>
    <t>梼原川合流点</t>
  </si>
  <si>
    <t>”</t>
  </si>
  <si>
    <t>　　７　　河　　　　　　　　　　　　　　　　　　　　　　　　川</t>
  </si>
  <si>
    <t>　　この表は、流路延長（両岸平均）１５．０００メートル以上の河川法を適用する河川を掲載したものである。</t>
  </si>
  <si>
    <t>（つづく）</t>
  </si>
  <si>
    <t>昭和４８年</t>
  </si>
  <si>
    <t>７　河　　　　川</t>
  </si>
  <si>
    <t>（つづき）</t>
  </si>
  <si>
    <t>２級河川</t>
  </si>
  <si>
    <t>西ノ川</t>
  </si>
  <si>
    <t>羽根川</t>
  </si>
  <si>
    <t>奈半利川</t>
  </si>
  <si>
    <t>小川川</t>
  </si>
  <si>
    <t>安田川</t>
  </si>
  <si>
    <t>伊尾木川</t>
  </si>
  <si>
    <t>安芸川</t>
  </si>
  <si>
    <t>香宗川</t>
  </si>
  <si>
    <t>国分川</t>
  </si>
  <si>
    <t>鏡川</t>
  </si>
  <si>
    <t>新荘皮</t>
  </si>
  <si>
    <t>伊与木川</t>
  </si>
  <si>
    <t>下ノ加江川</t>
  </si>
  <si>
    <t>宗呂川</t>
  </si>
  <si>
    <t>貝の川川</t>
  </si>
  <si>
    <t>松田皮</t>
  </si>
  <si>
    <t>室戸市吉良川町字出ヶ谷口</t>
  </si>
  <si>
    <t>　”　　　　”　　　　字西谷口</t>
  </si>
  <si>
    <t>室戸市羽根町字東股山</t>
  </si>
  <si>
    <t>　”　　　　”　　　字奥中尾</t>
  </si>
  <si>
    <t>安芸郡馬路村大字魚梁瀬千本山国有林２１林班</t>
  </si>
  <si>
    <t>　”　　　　”　　　　”　　　　一ヶ谷山国有林１０１林班</t>
  </si>
  <si>
    <t>安芸郡北川村大字竹屋敷柾木山国有林５１林班</t>
  </si>
  <si>
    <t>　”　　　　”　　　　”　　　　原本山国有林４７林班</t>
  </si>
  <si>
    <t>安芸郡馬路村大字馬路須垣谷ヶ尾桧立山国有林１６林班</t>
  </si>
  <si>
    <t>　”　　　　”　　　　”　　　　北栃谷桑木山国有林３６林班</t>
  </si>
  <si>
    <t>安芸市別役字川成２４０番地先</t>
  </si>
  <si>
    <t>　”　　　　”　　　　”２２６番地先</t>
  </si>
  <si>
    <t>安芸市畑山甲字頓松</t>
  </si>
  <si>
    <t>　”　　　　”　　字花ノ久保</t>
  </si>
  <si>
    <t>香美郡香我美町別役字土居</t>
  </si>
  <si>
    <t>　”　　　　”　　　　”　　字椎ノ佐古</t>
  </si>
  <si>
    <t>香美郡土佐山田町平山字中川</t>
  </si>
  <si>
    <t>　”　　　　”　　　　”　　　　字椿屋</t>
  </si>
  <si>
    <t>土佐郡土佐山村大字菖蒲字井ノ木谷</t>
  </si>
  <si>
    <t>　”　　　　”　　　　”　　　　　字土居ノ前</t>
  </si>
  <si>
    <t>高岡郡葉山村白石萩ノ岡</t>
  </si>
  <si>
    <t>　”　　　　”　　　　”　　唐岩</t>
  </si>
  <si>
    <t>幡多郡三原村字広野字畑山</t>
  </si>
  <si>
    <t>　”　　　　”　　字ソリ田</t>
  </si>
  <si>
    <t>土佐清水市有永宇大川口４２２番地先</t>
  </si>
  <si>
    <t>　”　　　　”　　　　”　　　　　４１９番地先</t>
  </si>
  <si>
    <t>幡多郡大月町春遠字マトバ１１９２番地先</t>
  </si>
  <si>
    <t>　”　　　　”　　　　　字上ヒエジリ１０３１番地先</t>
  </si>
  <si>
    <t>宿毛市橋上町出井字ヲカノ前</t>
  </si>
  <si>
    <t>　”　　　　”　　　　　　字鳶巣山（県境）</t>
  </si>
  <si>
    <t>幡多郡佐賀町大字市瀬字三右衛門屋敷</t>
  </si>
  <si>
    <t>　”　　　　”　　　　”　　　　字森</t>
  </si>
  <si>
    <t>奈半利川合流点</t>
  </si>
  <si>
    <t>高知港</t>
  </si>
  <si>
    <t>　資料：県河川課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</si>
</sst>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">
    <font>
      <sz val="11"/>
      <name val="ＭＳ Ｐゴシック"/>
      <family val="0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distributed" vertical="center"/>
    </xf>
    <xf numFmtId="38" fontId="1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1" fillId="0" borderId="2" xfId="16" applyFont="1" applyBorder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1" fillId="0" borderId="4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3" xfId="16" applyFont="1" applyBorder="1" applyAlignment="1">
      <alignment vertical="center"/>
    </xf>
    <xf numFmtId="38" fontId="1" fillId="0" borderId="0" xfId="16" applyFont="1" applyBorder="1" applyAlignment="1">
      <alignment horizontal="distributed" vertical="center"/>
    </xf>
    <xf numFmtId="176" fontId="1" fillId="0" borderId="5" xfId="16" applyNumberFormat="1" applyFont="1" applyBorder="1" applyAlignment="1">
      <alignment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176" fontId="1" fillId="0" borderId="8" xfId="16" applyNumberFormat="1" applyFont="1" applyBorder="1" applyAlignment="1">
      <alignment vertical="center"/>
    </xf>
    <xf numFmtId="38" fontId="1" fillId="0" borderId="9" xfId="16" applyFont="1" applyBorder="1" applyAlignment="1">
      <alignment horizontal="distributed" vertical="center"/>
    </xf>
    <xf numFmtId="38" fontId="1" fillId="0" borderId="3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11" xfId="16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38" fontId="1" fillId="0" borderId="13" xfId="16" applyFont="1" applyBorder="1" applyAlignment="1">
      <alignment horizontal="distributed" vertical="center"/>
    </xf>
    <xf numFmtId="38" fontId="1" fillId="0" borderId="1" xfId="16" applyFont="1" applyBorder="1" applyAlignment="1">
      <alignment horizontal="distributed" vertical="center"/>
    </xf>
    <xf numFmtId="38" fontId="1" fillId="0" borderId="14" xfId="16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1" fillId="0" borderId="1" xfId="16" applyFont="1" applyBorder="1" applyAlignment="1">
      <alignment horizontal="center" vertical="center"/>
    </xf>
    <xf numFmtId="38" fontId="1" fillId="0" borderId="5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2" width="7.75390625" style="1" customWidth="1"/>
    <col min="3" max="3" width="3.875" style="1" customWidth="1"/>
    <col min="4" max="4" width="42.50390625" style="1" customWidth="1"/>
    <col min="5" max="5" width="11.50390625" style="1" customWidth="1"/>
    <col min="6" max="8" width="7.625" style="1" customWidth="1"/>
    <col min="9" max="16384" width="9.00390625" style="1" customWidth="1"/>
  </cols>
  <sheetData>
    <row r="2" ht="13.5">
      <c r="D2" s="4" t="s">
        <v>95</v>
      </c>
    </row>
    <row r="4" ht="11.25">
      <c r="B4" s="1" t="s">
        <v>96</v>
      </c>
    </row>
    <row r="6" spans="1:7" ht="12" thickBot="1">
      <c r="A6" s="1" t="s">
        <v>0</v>
      </c>
      <c r="G6" s="1" t="s">
        <v>98</v>
      </c>
    </row>
    <row r="7" spans="1:8" ht="15" customHeight="1">
      <c r="A7" s="23" t="s">
        <v>1</v>
      </c>
      <c r="B7" s="25" t="s">
        <v>2</v>
      </c>
      <c r="C7" s="25" t="s">
        <v>31</v>
      </c>
      <c r="D7" s="28"/>
      <c r="E7" s="28"/>
      <c r="F7" s="25" t="s">
        <v>34</v>
      </c>
      <c r="G7" s="25"/>
      <c r="H7" s="27"/>
    </row>
    <row r="8" spans="1:8" ht="15" customHeight="1">
      <c r="A8" s="24"/>
      <c r="B8" s="26"/>
      <c r="C8" s="29" t="s">
        <v>32</v>
      </c>
      <c r="D8" s="29"/>
      <c r="E8" s="3" t="s">
        <v>33</v>
      </c>
      <c r="F8" s="2" t="s">
        <v>4</v>
      </c>
      <c r="G8" s="2" t="s">
        <v>5</v>
      </c>
      <c r="H8" s="5" t="s">
        <v>35</v>
      </c>
    </row>
    <row r="9" spans="1:8" ht="11.25">
      <c r="A9" s="7"/>
      <c r="B9" s="8"/>
      <c r="C9" s="8"/>
      <c r="D9" s="8"/>
      <c r="E9" s="8"/>
      <c r="F9" s="8"/>
      <c r="G9" s="8"/>
      <c r="H9" s="9"/>
    </row>
    <row r="10" spans="1:8" ht="15" customHeight="1">
      <c r="A10" s="10"/>
      <c r="B10" s="21" t="s">
        <v>36</v>
      </c>
      <c r="C10" s="21"/>
      <c r="D10" s="21"/>
      <c r="E10" s="21"/>
      <c r="F10" s="21"/>
      <c r="G10" s="21"/>
      <c r="H10" s="30"/>
    </row>
    <row r="11" spans="1:8" ht="11.25">
      <c r="A11" s="10"/>
      <c r="B11" s="8"/>
      <c r="C11" s="8"/>
      <c r="D11" s="8"/>
      <c r="E11" s="8"/>
      <c r="F11" s="8"/>
      <c r="G11" s="8"/>
      <c r="H11" s="9"/>
    </row>
    <row r="12" spans="1:8" ht="15" customHeight="1">
      <c r="A12" s="17" t="s">
        <v>3</v>
      </c>
      <c r="B12" s="21" t="s">
        <v>3</v>
      </c>
      <c r="C12" s="8" t="s">
        <v>4</v>
      </c>
      <c r="D12" s="8" t="s">
        <v>37</v>
      </c>
      <c r="E12" s="8"/>
      <c r="F12" s="8"/>
      <c r="G12" s="8"/>
      <c r="H12" s="9"/>
    </row>
    <row r="13" spans="1:8" ht="15" customHeight="1">
      <c r="A13" s="17"/>
      <c r="B13" s="21"/>
      <c r="C13" s="8" t="s">
        <v>5</v>
      </c>
      <c r="D13" s="8" t="s">
        <v>38</v>
      </c>
      <c r="E13" s="8" t="s">
        <v>85</v>
      </c>
      <c r="F13" s="8">
        <v>85500</v>
      </c>
      <c r="G13" s="8">
        <v>85500</v>
      </c>
      <c r="H13" s="9">
        <f>AVERAGE(F13:G13)</f>
        <v>85500</v>
      </c>
    </row>
    <row r="14" spans="1:8" ht="15" customHeight="1">
      <c r="A14" s="10"/>
      <c r="B14" s="8" t="s">
        <v>6</v>
      </c>
      <c r="C14" s="8" t="s">
        <v>4</v>
      </c>
      <c r="D14" s="8" t="s">
        <v>39</v>
      </c>
      <c r="E14" s="8"/>
      <c r="F14" s="8"/>
      <c r="G14" s="8"/>
      <c r="H14" s="9"/>
    </row>
    <row r="15" spans="1:8" ht="15" customHeight="1">
      <c r="A15" s="10"/>
      <c r="B15" s="11" t="s">
        <v>7</v>
      </c>
      <c r="C15" s="8" t="s">
        <v>5</v>
      </c>
      <c r="D15" s="8" t="s">
        <v>40</v>
      </c>
      <c r="E15" s="8" t="s">
        <v>88</v>
      </c>
      <c r="F15" s="8">
        <v>33767</v>
      </c>
      <c r="G15" s="8">
        <v>33685</v>
      </c>
      <c r="H15" s="9">
        <f aca="true" t="shared" si="0" ref="H15:H59">AVERAGE(F15:G15)</f>
        <v>33726</v>
      </c>
    </row>
    <row r="16" spans="1:8" ht="15" customHeight="1">
      <c r="A16" s="10"/>
      <c r="B16" s="8" t="s">
        <v>6</v>
      </c>
      <c r="C16" s="8" t="s">
        <v>4</v>
      </c>
      <c r="D16" s="8" t="s">
        <v>41</v>
      </c>
      <c r="E16" s="8"/>
      <c r="F16" s="8"/>
      <c r="G16" s="8"/>
      <c r="H16" s="9"/>
    </row>
    <row r="17" spans="1:8" ht="15" customHeight="1">
      <c r="A17" s="10"/>
      <c r="B17" s="11" t="s">
        <v>8</v>
      </c>
      <c r="C17" s="8" t="s">
        <v>5</v>
      </c>
      <c r="D17" s="8" t="s">
        <v>42</v>
      </c>
      <c r="E17" s="8" t="s">
        <v>94</v>
      </c>
      <c r="F17" s="8">
        <v>15690</v>
      </c>
      <c r="G17" s="8">
        <v>15615</v>
      </c>
      <c r="H17" s="12">
        <f t="shared" si="0"/>
        <v>15652.5</v>
      </c>
    </row>
    <row r="18" spans="1:8" ht="15" customHeight="1">
      <c r="A18" s="10"/>
      <c r="B18" s="8" t="s">
        <v>6</v>
      </c>
      <c r="C18" s="8" t="s">
        <v>4</v>
      </c>
      <c r="D18" s="8" t="s">
        <v>43</v>
      </c>
      <c r="E18" s="8"/>
      <c r="F18" s="8"/>
      <c r="G18" s="8"/>
      <c r="H18" s="9"/>
    </row>
    <row r="19" spans="1:8" ht="15" customHeight="1">
      <c r="A19" s="10"/>
      <c r="B19" s="11" t="s">
        <v>9</v>
      </c>
      <c r="C19" s="8" t="s">
        <v>5</v>
      </c>
      <c r="D19" s="8" t="s">
        <v>54</v>
      </c>
      <c r="E19" s="8" t="s">
        <v>94</v>
      </c>
      <c r="F19" s="8">
        <v>20100</v>
      </c>
      <c r="G19" s="8">
        <v>20100</v>
      </c>
      <c r="H19" s="9">
        <f t="shared" si="0"/>
        <v>20100</v>
      </c>
    </row>
    <row r="20" spans="1:8" ht="15" customHeight="1">
      <c r="A20" s="10"/>
      <c r="B20" s="8" t="s">
        <v>6</v>
      </c>
      <c r="C20" s="8" t="s">
        <v>4</v>
      </c>
      <c r="D20" s="8" t="s">
        <v>44</v>
      </c>
      <c r="E20" s="8"/>
      <c r="F20" s="8"/>
      <c r="G20" s="8"/>
      <c r="H20" s="9"/>
    </row>
    <row r="21" spans="1:8" ht="15" customHeight="1">
      <c r="A21" s="10"/>
      <c r="B21" s="11" t="s">
        <v>10</v>
      </c>
      <c r="C21" s="8" t="s">
        <v>5</v>
      </c>
      <c r="D21" s="8" t="s">
        <v>45</v>
      </c>
      <c r="E21" s="8" t="s">
        <v>94</v>
      </c>
      <c r="F21" s="8">
        <v>17530</v>
      </c>
      <c r="G21" s="8">
        <v>17530</v>
      </c>
      <c r="H21" s="9">
        <f t="shared" si="0"/>
        <v>17530</v>
      </c>
    </row>
    <row r="22" spans="1:8" ht="15" customHeight="1">
      <c r="A22" s="17" t="s">
        <v>11</v>
      </c>
      <c r="B22" s="21" t="s">
        <v>11</v>
      </c>
      <c r="C22" s="8" t="s">
        <v>4</v>
      </c>
      <c r="D22" s="8" t="s">
        <v>46</v>
      </c>
      <c r="E22" s="8"/>
      <c r="F22" s="8"/>
      <c r="G22" s="8"/>
      <c r="H22" s="9"/>
    </row>
    <row r="23" spans="1:8" ht="15" customHeight="1">
      <c r="A23" s="17"/>
      <c r="B23" s="21"/>
      <c r="C23" s="8" t="s">
        <v>5</v>
      </c>
      <c r="D23" s="8" t="s">
        <v>47</v>
      </c>
      <c r="E23" s="8" t="s">
        <v>86</v>
      </c>
      <c r="F23" s="8">
        <v>67212</v>
      </c>
      <c r="G23" s="8">
        <v>69027</v>
      </c>
      <c r="H23" s="12">
        <f t="shared" si="0"/>
        <v>68119.5</v>
      </c>
    </row>
    <row r="24" spans="1:8" ht="15" customHeight="1">
      <c r="A24" s="10"/>
      <c r="B24" s="8" t="s">
        <v>6</v>
      </c>
      <c r="C24" s="8" t="s">
        <v>4</v>
      </c>
      <c r="D24" s="8" t="s">
        <v>48</v>
      </c>
      <c r="E24" s="8"/>
      <c r="F24" s="8"/>
      <c r="G24" s="8"/>
      <c r="H24" s="9"/>
    </row>
    <row r="25" spans="1:8" ht="15" customHeight="1">
      <c r="A25" s="10"/>
      <c r="B25" s="11" t="s">
        <v>12</v>
      </c>
      <c r="C25" s="8" t="s">
        <v>5</v>
      </c>
      <c r="D25" s="8" t="s">
        <v>49</v>
      </c>
      <c r="E25" s="8" t="s">
        <v>89</v>
      </c>
      <c r="F25" s="8">
        <v>22595</v>
      </c>
      <c r="G25" s="8">
        <v>22770</v>
      </c>
      <c r="H25" s="9">
        <f t="shared" si="0"/>
        <v>22682.5</v>
      </c>
    </row>
    <row r="26" spans="1:8" ht="15" customHeight="1">
      <c r="A26" s="10"/>
      <c r="B26" s="8" t="s">
        <v>6</v>
      </c>
      <c r="C26" s="8" t="s">
        <v>4</v>
      </c>
      <c r="D26" s="8" t="s">
        <v>50</v>
      </c>
      <c r="E26" s="8"/>
      <c r="F26" s="8"/>
      <c r="G26" s="8"/>
      <c r="H26" s="9"/>
    </row>
    <row r="27" spans="1:8" ht="15" customHeight="1">
      <c r="A27" s="10"/>
      <c r="B27" s="11" t="s">
        <v>13</v>
      </c>
      <c r="C27" s="8" t="s">
        <v>5</v>
      </c>
      <c r="D27" s="8" t="s">
        <v>51</v>
      </c>
      <c r="E27" s="8" t="s">
        <v>94</v>
      </c>
      <c r="F27" s="8">
        <v>20430</v>
      </c>
      <c r="G27" s="8">
        <v>20780</v>
      </c>
      <c r="H27" s="9">
        <f t="shared" si="0"/>
        <v>20605</v>
      </c>
    </row>
    <row r="28" spans="1:8" ht="15" customHeight="1">
      <c r="A28" s="17" t="s">
        <v>14</v>
      </c>
      <c r="B28" s="21" t="s">
        <v>14</v>
      </c>
      <c r="C28" s="8" t="s">
        <v>4</v>
      </c>
      <c r="D28" s="8" t="s">
        <v>52</v>
      </c>
      <c r="E28" s="8"/>
      <c r="F28" s="8"/>
      <c r="G28" s="8"/>
      <c r="H28" s="9"/>
    </row>
    <row r="29" spans="1:8" ht="15" customHeight="1">
      <c r="A29" s="17"/>
      <c r="B29" s="21"/>
      <c r="C29" s="8" t="s">
        <v>5</v>
      </c>
      <c r="D29" s="8" t="s">
        <v>53</v>
      </c>
      <c r="E29" s="8" t="s">
        <v>86</v>
      </c>
      <c r="F29" s="8">
        <v>74070</v>
      </c>
      <c r="G29" s="8">
        <v>74661</v>
      </c>
      <c r="H29" s="12">
        <f t="shared" si="0"/>
        <v>74365.5</v>
      </c>
    </row>
    <row r="30" spans="1:8" ht="15" customHeight="1">
      <c r="A30" s="10"/>
      <c r="B30" s="8" t="s">
        <v>6</v>
      </c>
      <c r="C30" s="8" t="s">
        <v>4</v>
      </c>
      <c r="D30" s="8" t="s">
        <v>55</v>
      </c>
      <c r="E30" s="8"/>
      <c r="F30" s="8"/>
      <c r="G30" s="8"/>
      <c r="H30" s="9"/>
    </row>
    <row r="31" spans="1:8" ht="15" customHeight="1">
      <c r="A31" s="10"/>
      <c r="B31" s="11" t="s">
        <v>15</v>
      </c>
      <c r="C31" s="8" t="s">
        <v>5</v>
      </c>
      <c r="D31" s="8" t="s">
        <v>56</v>
      </c>
      <c r="E31" s="8" t="s">
        <v>90</v>
      </c>
      <c r="F31" s="8">
        <v>17522</v>
      </c>
      <c r="G31" s="8">
        <v>17522</v>
      </c>
      <c r="H31" s="9">
        <f t="shared" si="0"/>
        <v>17522</v>
      </c>
    </row>
    <row r="32" spans="1:8" ht="15" customHeight="1">
      <c r="A32" s="10"/>
      <c r="B32" s="8" t="s">
        <v>6</v>
      </c>
      <c r="C32" s="8" t="s">
        <v>4</v>
      </c>
      <c r="D32" s="8" t="s">
        <v>57</v>
      </c>
      <c r="E32" s="8"/>
      <c r="F32" s="8"/>
      <c r="G32" s="8"/>
      <c r="H32" s="9"/>
    </row>
    <row r="33" spans="1:8" ht="15" customHeight="1">
      <c r="A33" s="10"/>
      <c r="B33" s="11" t="s">
        <v>16</v>
      </c>
      <c r="C33" s="8" t="s">
        <v>5</v>
      </c>
      <c r="D33" s="8" t="s">
        <v>58</v>
      </c>
      <c r="E33" s="8" t="s">
        <v>94</v>
      </c>
      <c r="F33" s="8">
        <v>23976</v>
      </c>
      <c r="G33" s="8">
        <v>23976</v>
      </c>
      <c r="H33" s="9">
        <f t="shared" si="0"/>
        <v>23976</v>
      </c>
    </row>
    <row r="34" spans="1:8" ht="15" customHeight="1">
      <c r="A34" s="10"/>
      <c r="B34" s="8" t="s">
        <v>6</v>
      </c>
      <c r="C34" s="8" t="s">
        <v>4</v>
      </c>
      <c r="D34" s="8" t="s">
        <v>60</v>
      </c>
      <c r="E34" s="8"/>
      <c r="F34" s="8"/>
      <c r="G34" s="8"/>
      <c r="H34" s="9"/>
    </row>
    <row r="35" spans="1:8" ht="15" customHeight="1">
      <c r="A35" s="10"/>
      <c r="B35" s="11" t="s">
        <v>17</v>
      </c>
      <c r="C35" s="8" t="s">
        <v>5</v>
      </c>
      <c r="D35" s="8" t="s">
        <v>59</v>
      </c>
      <c r="E35" s="8" t="s">
        <v>94</v>
      </c>
      <c r="F35" s="8">
        <v>17813</v>
      </c>
      <c r="G35" s="8">
        <v>17825</v>
      </c>
      <c r="H35" s="9">
        <f t="shared" si="0"/>
        <v>17819</v>
      </c>
    </row>
    <row r="36" spans="1:8" ht="15" customHeight="1">
      <c r="A36" s="10"/>
      <c r="B36" s="8" t="s">
        <v>6</v>
      </c>
      <c r="C36" s="8" t="s">
        <v>4</v>
      </c>
      <c r="D36" s="8" t="s">
        <v>61</v>
      </c>
      <c r="E36" s="8"/>
      <c r="F36" s="8"/>
      <c r="G36" s="8"/>
      <c r="H36" s="9"/>
    </row>
    <row r="37" spans="1:8" ht="15" customHeight="1">
      <c r="A37" s="10"/>
      <c r="B37" s="11" t="s">
        <v>18</v>
      </c>
      <c r="C37" s="8" t="s">
        <v>5</v>
      </c>
      <c r="D37" s="8" t="s">
        <v>62</v>
      </c>
      <c r="E37" s="8" t="s">
        <v>94</v>
      </c>
      <c r="F37" s="8">
        <v>15774</v>
      </c>
      <c r="G37" s="8">
        <v>15774</v>
      </c>
      <c r="H37" s="9">
        <f t="shared" si="0"/>
        <v>15774</v>
      </c>
    </row>
    <row r="38" spans="1:8" ht="15" customHeight="1">
      <c r="A38" s="10"/>
      <c r="B38" s="8" t="s">
        <v>6</v>
      </c>
      <c r="C38" s="8" t="s">
        <v>4</v>
      </c>
      <c r="D38" s="8" t="s">
        <v>63</v>
      </c>
      <c r="E38" s="8"/>
      <c r="F38" s="8"/>
      <c r="G38" s="8"/>
      <c r="H38" s="9"/>
    </row>
    <row r="39" spans="1:8" ht="15" customHeight="1">
      <c r="A39" s="10"/>
      <c r="B39" s="11" t="s">
        <v>19</v>
      </c>
      <c r="C39" s="8" t="s">
        <v>5</v>
      </c>
      <c r="D39" s="8" t="s">
        <v>64</v>
      </c>
      <c r="E39" s="8" t="s">
        <v>94</v>
      </c>
      <c r="F39" s="8">
        <v>17311</v>
      </c>
      <c r="G39" s="8">
        <v>17320</v>
      </c>
      <c r="H39" s="12">
        <f t="shared" si="0"/>
        <v>17315.5</v>
      </c>
    </row>
    <row r="40" spans="1:8" ht="15" customHeight="1">
      <c r="A40" s="20" t="s">
        <v>20</v>
      </c>
      <c r="B40" s="21" t="s">
        <v>20</v>
      </c>
      <c r="C40" s="8" t="s">
        <v>4</v>
      </c>
      <c r="D40" s="8" t="s">
        <v>65</v>
      </c>
      <c r="E40" s="8"/>
      <c r="F40" s="8"/>
      <c r="G40" s="8"/>
      <c r="H40" s="9"/>
    </row>
    <row r="41" spans="1:8" ht="15" customHeight="1">
      <c r="A41" s="20"/>
      <c r="B41" s="21"/>
      <c r="C41" s="8" t="s">
        <v>5</v>
      </c>
      <c r="D41" s="8" t="s">
        <v>66</v>
      </c>
      <c r="E41" s="8" t="s">
        <v>86</v>
      </c>
      <c r="F41" s="8">
        <v>190150</v>
      </c>
      <c r="G41" s="8">
        <v>194635</v>
      </c>
      <c r="H41" s="12">
        <f t="shared" si="0"/>
        <v>192392.5</v>
      </c>
    </row>
    <row r="42" spans="1:8" ht="15" customHeight="1">
      <c r="A42" s="10"/>
      <c r="B42" s="8" t="s">
        <v>6</v>
      </c>
      <c r="C42" s="8" t="s">
        <v>4</v>
      </c>
      <c r="D42" s="8" t="s">
        <v>67</v>
      </c>
      <c r="E42" s="8"/>
      <c r="F42" s="8"/>
      <c r="G42" s="8"/>
      <c r="H42" s="9"/>
    </row>
    <row r="43" spans="1:8" ht="15" customHeight="1">
      <c r="A43" s="10"/>
      <c r="B43" s="11" t="s">
        <v>21</v>
      </c>
      <c r="C43" s="8" t="s">
        <v>5</v>
      </c>
      <c r="D43" s="8" t="s">
        <v>68</v>
      </c>
      <c r="E43" s="8" t="s">
        <v>91</v>
      </c>
      <c r="F43" s="8">
        <v>25344</v>
      </c>
      <c r="G43" s="8">
        <v>25520</v>
      </c>
      <c r="H43" s="9">
        <f t="shared" si="0"/>
        <v>25432</v>
      </c>
    </row>
    <row r="44" spans="1:8" ht="15" customHeight="1">
      <c r="A44" s="10"/>
      <c r="B44" s="8" t="s">
        <v>6</v>
      </c>
      <c r="C44" s="8" t="s">
        <v>4</v>
      </c>
      <c r="D44" s="8" t="s">
        <v>69</v>
      </c>
      <c r="E44" s="8"/>
      <c r="F44" s="8"/>
      <c r="G44" s="8"/>
      <c r="H44" s="9"/>
    </row>
    <row r="45" spans="1:8" ht="15" customHeight="1">
      <c r="A45" s="10"/>
      <c r="B45" s="11" t="s">
        <v>22</v>
      </c>
      <c r="C45" s="8" t="s">
        <v>5</v>
      </c>
      <c r="D45" s="8" t="s">
        <v>70</v>
      </c>
      <c r="E45" s="8" t="s">
        <v>94</v>
      </c>
      <c r="F45" s="8">
        <v>35420</v>
      </c>
      <c r="G45" s="8">
        <v>35490</v>
      </c>
      <c r="H45" s="9">
        <f t="shared" si="0"/>
        <v>35455</v>
      </c>
    </row>
    <row r="46" spans="1:8" ht="15" customHeight="1">
      <c r="A46" s="10"/>
      <c r="B46" s="8" t="s">
        <v>30</v>
      </c>
      <c r="C46" s="8" t="s">
        <v>4</v>
      </c>
      <c r="D46" s="8" t="s">
        <v>71</v>
      </c>
      <c r="E46" s="8"/>
      <c r="F46" s="8"/>
      <c r="G46" s="8"/>
      <c r="H46" s="9"/>
    </row>
    <row r="47" spans="1:8" ht="15" customHeight="1">
      <c r="A47" s="10"/>
      <c r="B47" s="11" t="s">
        <v>23</v>
      </c>
      <c r="C47" s="8" t="s">
        <v>5</v>
      </c>
      <c r="D47" s="8" t="s">
        <v>72</v>
      </c>
      <c r="E47" s="8" t="s">
        <v>92</v>
      </c>
      <c r="F47" s="8">
        <v>16430</v>
      </c>
      <c r="G47" s="8">
        <v>16430</v>
      </c>
      <c r="H47" s="9">
        <f t="shared" si="0"/>
        <v>16430</v>
      </c>
    </row>
    <row r="48" spans="1:8" ht="15" customHeight="1">
      <c r="A48" s="10"/>
      <c r="B48" s="8" t="s">
        <v>6</v>
      </c>
      <c r="C48" s="8" t="s">
        <v>4</v>
      </c>
      <c r="D48" s="8" t="s">
        <v>73</v>
      </c>
      <c r="E48" s="8"/>
      <c r="F48" s="8"/>
      <c r="G48" s="8"/>
      <c r="H48" s="9"/>
    </row>
    <row r="49" spans="1:8" ht="15" customHeight="1">
      <c r="A49" s="10"/>
      <c r="B49" s="11" t="s">
        <v>24</v>
      </c>
      <c r="C49" s="8" t="s">
        <v>5</v>
      </c>
      <c r="D49" s="8" t="s">
        <v>74</v>
      </c>
      <c r="E49" s="8" t="s">
        <v>87</v>
      </c>
      <c r="F49" s="8">
        <v>21044</v>
      </c>
      <c r="G49" s="8">
        <v>20448</v>
      </c>
      <c r="H49" s="9">
        <f t="shared" si="0"/>
        <v>20746</v>
      </c>
    </row>
    <row r="50" spans="1:8" ht="15" customHeight="1">
      <c r="A50" s="10"/>
      <c r="B50" s="8" t="s">
        <v>6</v>
      </c>
      <c r="C50" s="8" t="s">
        <v>4</v>
      </c>
      <c r="D50" s="8" t="s">
        <v>75</v>
      </c>
      <c r="E50" s="8"/>
      <c r="F50" s="8"/>
      <c r="G50" s="8"/>
      <c r="H50" s="9"/>
    </row>
    <row r="51" spans="1:8" ht="15" customHeight="1">
      <c r="A51" s="10"/>
      <c r="B51" s="11" t="s">
        <v>25</v>
      </c>
      <c r="C51" s="8" t="s">
        <v>5</v>
      </c>
      <c r="D51" s="8" t="s">
        <v>76</v>
      </c>
      <c r="E51" s="8" t="s">
        <v>94</v>
      </c>
      <c r="F51" s="8">
        <v>15542</v>
      </c>
      <c r="G51" s="8">
        <v>16222</v>
      </c>
      <c r="H51" s="9">
        <f t="shared" si="0"/>
        <v>15882</v>
      </c>
    </row>
    <row r="52" spans="1:8" ht="15" customHeight="1">
      <c r="A52" s="10"/>
      <c r="B52" s="8" t="s">
        <v>6</v>
      </c>
      <c r="C52" s="8" t="s">
        <v>4</v>
      </c>
      <c r="D52" s="8" t="s">
        <v>77</v>
      </c>
      <c r="E52" s="8"/>
      <c r="F52" s="8"/>
      <c r="G52" s="8"/>
      <c r="H52" s="9"/>
    </row>
    <row r="53" spans="1:8" ht="15" customHeight="1">
      <c r="A53" s="10"/>
      <c r="B53" s="11" t="s">
        <v>26</v>
      </c>
      <c r="C53" s="8" t="s">
        <v>5</v>
      </c>
      <c r="D53" s="8" t="s">
        <v>78</v>
      </c>
      <c r="E53" s="8" t="s">
        <v>94</v>
      </c>
      <c r="F53" s="8">
        <v>64380</v>
      </c>
      <c r="G53" s="8">
        <v>64380</v>
      </c>
      <c r="H53" s="9">
        <f t="shared" si="0"/>
        <v>64380</v>
      </c>
    </row>
    <row r="54" spans="1:8" ht="15" customHeight="1">
      <c r="A54" s="10"/>
      <c r="B54" s="8" t="s">
        <v>30</v>
      </c>
      <c r="C54" s="8" t="s">
        <v>4</v>
      </c>
      <c r="D54" s="8" t="s">
        <v>79</v>
      </c>
      <c r="E54" s="8"/>
      <c r="F54" s="8"/>
      <c r="G54" s="8"/>
      <c r="H54" s="9"/>
    </row>
    <row r="55" spans="1:8" ht="15" customHeight="1">
      <c r="A55" s="10"/>
      <c r="B55" s="11" t="s">
        <v>27</v>
      </c>
      <c r="C55" s="8" t="s">
        <v>5</v>
      </c>
      <c r="D55" s="8" t="s">
        <v>80</v>
      </c>
      <c r="E55" s="8" t="s">
        <v>93</v>
      </c>
      <c r="F55" s="8">
        <v>31000</v>
      </c>
      <c r="G55" s="8">
        <v>31020</v>
      </c>
      <c r="H55" s="9">
        <f t="shared" si="0"/>
        <v>31010</v>
      </c>
    </row>
    <row r="56" spans="1:8" ht="15" customHeight="1">
      <c r="A56" s="10"/>
      <c r="B56" s="8" t="s">
        <v>30</v>
      </c>
      <c r="C56" s="8" t="s">
        <v>4</v>
      </c>
      <c r="D56" s="8" t="s">
        <v>81</v>
      </c>
      <c r="E56" s="8"/>
      <c r="F56" s="8"/>
      <c r="G56" s="8"/>
      <c r="H56" s="9"/>
    </row>
    <row r="57" spans="1:8" ht="15" customHeight="1">
      <c r="A57" s="10"/>
      <c r="B57" s="11" t="s">
        <v>28</v>
      </c>
      <c r="C57" s="8" t="s">
        <v>5</v>
      </c>
      <c r="D57" s="8" t="s">
        <v>82</v>
      </c>
      <c r="E57" s="8" t="s">
        <v>94</v>
      </c>
      <c r="F57" s="8">
        <v>24782</v>
      </c>
      <c r="G57" s="8">
        <v>25030</v>
      </c>
      <c r="H57" s="9">
        <f t="shared" si="0"/>
        <v>24906</v>
      </c>
    </row>
    <row r="58" spans="1:8" ht="15" customHeight="1">
      <c r="A58" s="10"/>
      <c r="B58" s="8" t="s">
        <v>6</v>
      </c>
      <c r="C58" s="8" t="s">
        <v>4</v>
      </c>
      <c r="D58" s="8" t="s">
        <v>83</v>
      </c>
      <c r="E58" s="8"/>
      <c r="F58" s="8"/>
      <c r="G58" s="8"/>
      <c r="H58" s="9"/>
    </row>
    <row r="59" spans="1:8" ht="15" customHeight="1">
      <c r="A59" s="10"/>
      <c r="B59" s="11" t="s">
        <v>29</v>
      </c>
      <c r="C59" s="8" t="s">
        <v>5</v>
      </c>
      <c r="D59" s="8" t="s">
        <v>84</v>
      </c>
      <c r="E59" s="8" t="s">
        <v>91</v>
      </c>
      <c r="F59" s="8">
        <v>17200</v>
      </c>
      <c r="G59" s="8">
        <v>17000</v>
      </c>
      <c r="H59" s="9">
        <f t="shared" si="0"/>
        <v>17100</v>
      </c>
    </row>
    <row r="60" spans="1:8" ht="12" thickBot="1">
      <c r="A60" s="13" t="s">
        <v>97</v>
      </c>
      <c r="B60" s="14"/>
      <c r="C60" s="14"/>
      <c r="D60" s="14"/>
      <c r="E60" s="14"/>
      <c r="F60" s="14"/>
      <c r="G60" s="14"/>
      <c r="H60" s="15"/>
    </row>
    <row r="62" spans="2:4" ht="13.5">
      <c r="B62" s="4" t="s">
        <v>99</v>
      </c>
      <c r="D62" s="1" t="s">
        <v>100</v>
      </c>
    </row>
    <row r="64" spans="1:7" ht="12" thickBot="1">
      <c r="A64" s="1" t="s">
        <v>0</v>
      </c>
      <c r="G64" s="1" t="s">
        <v>98</v>
      </c>
    </row>
    <row r="65" spans="1:8" ht="15" customHeight="1">
      <c r="A65" s="23" t="s">
        <v>1</v>
      </c>
      <c r="B65" s="25" t="s">
        <v>2</v>
      </c>
      <c r="C65" s="25" t="s">
        <v>31</v>
      </c>
      <c r="D65" s="28"/>
      <c r="E65" s="28"/>
      <c r="F65" s="25" t="s">
        <v>34</v>
      </c>
      <c r="G65" s="25"/>
      <c r="H65" s="27"/>
    </row>
    <row r="66" spans="1:8" ht="15" customHeight="1">
      <c r="A66" s="24"/>
      <c r="B66" s="26"/>
      <c r="C66" s="29" t="s">
        <v>32</v>
      </c>
      <c r="D66" s="29"/>
      <c r="E66" s="3" t="s">
        <v>33</v>
      </c>
      <c r="F66" s="2" t="s">
        <v>4</v>
      </c>
      <c r="G66" s="2" t="s">
        <v>5</v>
      </c>
      <c r="H66" s="5" t="s">
        <v>35</v>
      </c>
    </row>
    <row r="67" spans="1:8" ht="11.25">
      <c r="A67" s="7"/>
      <c r="B67" s="8"/>
      <c r="C67" s="8"/>
      <c r="D67" s="8"/>
      <c r="E67" s="8"/>
      <c r="F67" s="8"/>
      <c r="G67" s="8"/>
      <c r="H67" s="9"/>
    </row>
    <row r="68" spans="1:8" ht="15" customHeight="1">
      <c r="A68" s="10"/>
      <c r="B68" s="21" t="s">
        <v>101</v>
      </c>
      <c r="C68" s="21"/>
      <c r="D68" s="21"/>
      <c r="E68" s="21"/>
      <c r="F68" s="21"/>
      <c r="G68" s="21"/>
      <c r="H68" s="30"/>
    </row>
    <row r="69" spans="1:8" ht="11.25">
      <c r="A69" s="10"/>
      <c r="B69" s="8"/>
      <c r="C69" s="8"/>
      <c r="D69" s="8"/>
      <c r="E69" s="8"/>
      <c r="F69" s="8"/>
      <c r="G69" s="8"/>
      <c r="H69" s="9"/>
    </row>
    <row r="70" spans="1:8" ht="15" customHeight="1">
      <c r="A70" s="18" t="s">
        <v>102</v>
      </c>
      <c r="B70" s="21" t="s">
        <v>102</v>
      </c>
      <c r="C70" s="8" t="s">
        <v>4</v>
      </c>
      <c r="D70" s="8" t="s">
        <v>118</v>
      </c>
      <c r="E70" s="8"/>
      <c r="F70" s="8"/>
      <c r="G70" s="8"/>
      <c r="H70" s="9"/>
    </row>
    <row r="71" spans="1:8" ht="15" customHeight="1">
      <c r="A71" s="18"/>
      <c r="B71" s="21"/>
      <c r="C71" s="8" t="s">
        <v>5</v>
      </c>
      <c r="D71" s="8" t="s">
        <v>119</v>
      </c>
      <c r="E71" s="8" t="s">
        <v>86</v>
      </c>
      <c r="F71" s="8">
        <v>15983</v>
      </c>
      <c r="G71" s="8">
        <v>15840</v>
      </c>
      <c r="H71" s="12">
        <f>AVERAGE(F71:G71)</f>
        <v>15911.5</v>
      </c>
    </row>
    <row r="72" spans="1:8" ht="15" customHeight="1">
      <c r="A72" s="18" t="s">
        <v>103</v>
      </c>
      <c r="B72" s="21" t="s">
        <v>103</v>
      </c>
      <c r="C72" s="8" t="s">
        <v>4</v>
      </c>
      <c r="D72" s="8" t="s">
        <v>120</v>
      </c>
      <c r="E72" s="8"/>
      <c r="F72" s="8"/>
      <c r="G72" s="8"/>
      <c r="H72" s="9"/>
    </row>
    <row r="73" spans="1:8" ht="15" customHeight="1">
      <c r="A73" s="18"/>
      <c r="B73" s="21"/>
      <c r="C73" s="8" t="s">
        <v>5</v>
      </c>
      <c r="D73" s="8" t="s">
        <v>121</v>
      </c>
      <c r="E73" s="8" t="s">
        <v>94</v>
      </c>
      <c r="F73" s="8">
        <v>16938</v>
      </c>
      <c r="G73" s="8">
        <v>17360</v>
      </c>
      <c r="H73" s="9">
        <f aca="true" t="shared" si="1" ref="H73:H101">AVERAGE(F73:G73)</f>
        <v>17149</v>
      </c>
    </row>
    <row r="74" spans="1:8" ht="15" customHeight="1">
      <c r="A74" s="18" t="s">
        <v>104</v>
      </c>
      <c r="B74" s="21" t="s">
        <v>104</v>
      </c>
      <c r="C74" s="8" t="s">
        <v>4</v>
      </c>
      <c r="D74" s="8" t="s">
        <v>122</v>
      </c>
      <c r="E74" s="8"/>
      <c r="F74" s="8"/>
      <c r="G74" s="8"/>
      <c r="H74" s="9"/>
    </row>
    <row r="75" spans="1:8" ht="15" customHeight="1">
      <c r="A75" s="18"/>
      <c r="B75" s="21"/>
      <c r="C75" s="8" t="s">
        <v>5</v>
      </c>
      <c r="D75" s="8" t="s">
        <v>123</v>
      </c>
      <c r="E75" s="8" t="s">
        <v>94</v>
      </c>
      <c r="F75" s="8">
        <v>52759</v>
      </c>
      <c r="G75" s="8">
        <v>53717</v>
      </c>
      <c r="H75" s="9">
        <f t="shared" si="1"/>
        <v>53238</v>
      </c>
    </row>
    <row r="76" spans="1:8" ht="15" customHeight="1">
      <c r="A76" s="6"/>
      <c r="B76" s="8" t="s">
        <v>6</v>
      </c>
      <c r="C76" s="8" t="s">
        <v>4</v>
      </c>
      <c r="D76" s="8" t="s">
        <v>124</v>
      </c>
      <c r="E76" s="8"/>
      <c r="F76" s="8"/>
      <c r="G76" s="8"/>
      <c r="H76" s="9"/>
    </row>
    <row r="77" spans="1:8" ht="15" customHeight="1">
      <c r="A77" s="6"/>
      <c r="B77" s="11" t="s">
        <v>105</v>
      </c>
      <c r="C77" s="8" t="s">
        <v>5</v>
      </c>
      <c r="D77" s="8" t="s">
        <v>125</v>
      </c>
      <c r="E77" s="8" t="s">
        <v>150</v>
      </c>
      <c r="F77" s="8">
        <v>18689</v>
      </c>
      <c r="G77" s="8">
        <v>19049</v>
      </c>
      <c r="H77" s="9">
        <f t="shared" si="1"/>
        <v>18869</v>
      </c>
    </row>
    <row r="78" spans="1:8" ht="15" customHeight="1">
      <c r="A78" s="18" t="s">
        <v>106</v>
      </c>
      <c r="B78" s="21" t="s">
        <v>106</v>
      </c>
      <c r="C78" s="8" t="s">
        <v>4</v>
      </c>
      <c r="D78" s="8" t="s">
        <v>126</v>
      </c>
      <c r="E78" s="8"/>
      <c r="F78" s="8"/>
      <c r="G78" s="8"/>
      <c r="H78" s="9"/>
    </row>
    <row r="79" spans="1:8" ht="15" customHeight="1">
      <c r="A79" s="18"/>
      <c r="B79" s="21"/>
      <c r="C79" s="8" t="s">
        <v>5</v>
      </c>
      <c r="D79" s="8" t="s">
        <v>127</v>
      </c>
      <c r="E79" s="8" t="s">
        <v>86</v>
      </c>
      <c r="F79" s="8">
        <v>27606</v>
      </c>
      <c r="G79" s="8">
        <v>27560</v>
      </c>
      <c r="H79" s="9">
        <f t="shared" si="1"/>
        <v>27583</v>
      </c>
    </row>
    <row r="80" spans="1:8" ht="15" customHeight="1">
      <c r="A80" s="18" t="s">
        <v>107</v>
      </c>
      <c r="B80" s="21" t="s">
        <v>107</v>
      </c>
      <c r="C80" s="8" t="s">
        <v>4</v>
      </c>
      <c r="D80" s="8" t="s">
        <v>128</v>
      </c>
      <c r="E80" s="8"/>
      <c r="F80" s="8"/>
      <c r="G80" s="8"/>
      <c r="H80" s="9"/>
    </row>
    <row r="81" spans="1:8" ht="15" customHeight="1">
      <c r="A81" s="18"/>
      <c r="B81" s="21"/>
      <c r="C81" s="8" t="s">
        <v>5</v>
      </c>
      <c r="D81" s="8" t="s">
        <v>129</v>
      </c>
      <c r="E81" s="8" t="s">
        <v>94</v>
      </c>
      <c r="F81" s="8">
        <v>42830</v>
      </c>
      <c r="G81" s="8">
        <v>42830</v>
      </c>
      <c r="H81" s="9">
        <f t="shared" si="1"/>
        <v>42830</v>
      </c>
    </row>
    <row r="82" spans="1:8" ht="15" customHeight="1">
      <c r="A82" s="18" t="s">
        <v>108</v>
      </c>
      <c r="B82" s="21" t="s">
        <v>108</v>
      </c>
      <c r="C82" s="8" t="s">
        <v>4</v>
      </c>
      <c r="D82" s="8" t="s">
        <v>130</v>
      </c>
      <c r="E82" s="8"/>
      <c r="F82" s="8"/>
      <c r="G82" s="8"/>
      <c r="H82" s="9"/>
    </row>
    <row r="83" spans="1:8" ht="15" customHeight="1">
      <c r="A83" s="18"/>
      <c r="B83" s="21"/>
      <c r="C83" s="8" t="s">
        <v>5</v>
      </c>
      <c r="D83" s="8" t="s">
        <v>131</v>
      </c>
      <c r="E83" s="8" t="s">
        <v>94</v>
      </c>
      <c r="F83" s="8">
        <v>25532</v>
      </c>
      <c r="G83" s="8">
        <v>25532</v>
      </c>
      <c r="H83" s="9">
        <f t="shared" si="1"/>
        <v>25532</v>
      </c>
    </row>
    <row r="84" spans="1:8" ht="15" customHeight="1">
      <c r="A84" s="18" t="s">
        <v>109</v>
      </c>
      <c r="B84" s="21" t="s">
        <v>109</v>
      </c>
      <c r="C84" s="8" t="s">
        <v>4</v>
      </c>
      <c r="D84" s="8" t="s">
        <v>132</v>
      </c>
      <c r="E84" s="8"/>
      <c r="F84" s="8"/>
      <c r="G84" s="8"/>
      <c r="H84" s="9"/>
    </row>
    <row r="85" spans="1:8" ht="15" customHeight="1">
      <c r="A85" s="18"/>
      <c r="B85" s="21"/>
      <c r="C85" s="8" t="s">
        <v>5</v>
      </c>
      <c r="D85" s="8" t="s">
        <v>133</v>
      </c>
      <c r="E85" s="8" t="s">
        <v>94</v>
      </c>
      <c r="F85" s="8">
        <v>20065</v>
      </c>
      <c r="G85" s="8">
        <v>20327</v>
      </c>
      <c r="H85" s="9">
        <f t="shared" si="1"/>
        <v>20196</v>
      </c>
    </row>
    <row r="86" spans="1:8" ht="15" customHeight="1">
      <c r="A86" s="18" t="s">
        <v>110</v>
      </c>
      <c r="B86" s="21" t="s">
        <v>110</v>
      </c>
      <c r="C86" s="8" t="s">
        <v>4</v>
      </c>
      <c r="D86" s="8" t="s">
        <v>134</v>
      </c>
      <c r="E86" s="8"/>
      <c r="F86" s="8"/>
      <c r="G86" s="8"/>
      <c r="H86" s="9"/>
    </row>
    <row r="87" spans="1:8" ht="15" customHeight="1">
      <c r="A87" s="18"/>
      <c r="B87" s="21"/>
      <c r="C87" s="8" t="s">
        <v>5</v>
      </c>
      <c r="D87" s="8" t="s">
        <v>135</v>
      </c>
      <c r="E87" s="8" t="s">
        <v>151</v>
      </c>
      <c r="F87" s="8">
        <v>20708</v>
      </c>
      <c r="G87" s="8">
        <v>20742</v>
      </c>
      <c r="H87" s="9">
        <f t="shared" si="1"/>
        <v>20725</v>
      </c>
    </row>
    <row r="88" spans="1:8" ht="15" customHeight="1">
      <c r="A88" s="18" t="s">
        <v>111</v>
      </c>
      <c r="B88" s="21" t="s">
        <v>111</v>
      </c>
      <c r="C88" s="8" t="s">
        <v>4</v>
      </c>
      <c r="D88" s="8" t="s">
        <v>136</v>
      </c>
      <c r="E88" s="8"/>
      <c r="F88" s="8"/>
      <c r="G88" s="8"/>
      <c r="H88" s="9"/>
    </row>
    <row r="89" spans="1:8" ht="15" customHeight="1">
      <c r="A89" s="18"/>
      <c r="B89" s="21"/>
      <c r="C89" s="8" t="s">
        <v>5</v>
      </c>
      <c r="D89" s="8" t="s">
        <v>137</v>
      </c>
      <c r="E89" s="8" t="s">
        <v>94</v>
      </c>
      <c r="F89" s="8">
        <v>31277</v>
      </c>
      <c r="G89" s="8">
        <v>30648</v>
      </c>
      <c r="H89" s="12">
        <f t="shared" si="1"/>
        <v>30962.5</v>
      </c>
    </row>
    <row r="90" spans="1:8" ht="15" customHeight="1">
      <c r="A90" s="18" t="s">
        <v>112</v>
      </c>
      <c r="B90" s="21" t="s">
        <v>112</v>
      </c>
      <c r="C90" s="8" t="s">
        <v>4</v>
      </c>
      <c r="D90" s="8" t="s">
        <v>138</v>
      </c>
      <c r="E90" s="8"/>
      <c r="F90" s="8"/>
      <c r="G90" s="8"/>
      <c r="H90" s="9"/>
    </row>
    <row r="91" spans="1:8" ht="15" customHeight="1">
      <c r="A91" s="18"/>
      <c r="B91" s="21"/>
      <c r="C91" s="8" t="s">
        <v>5</v>
      </c>
      <c r="D91" s="8" t="s">
        <v>139</v>
      </c>
      <c r="E91" s="8" t="s">
        <v>86</v>
      </c>
      <c r="F91" s="8">
        <v>24845</v>
      </c>
      <c r="G91" s="8">
        <v>24855</v>
      </c>
      <c r="H91" s="9">
        <f t="shared" si="1"/>
        <v>24850</v>
      </c>
    </row>
    <row r="92" spans="1:8" ht="15" customHeight="1">
      <c r="A92" s="18" t="s">
        <v>113</v>
      </c>
      <c r="B92" s="21" t="s">
        <v>113</v>
      </c>
      <c r="C92" s="8" t="s">
        <v>4</v>
      </c>
      <c r="D92" s="8" t="s">
        <v>148</v>
      </c>
      <c r="E92" s="8"/>
      <c r="F92" s="8"/>
      <c r="G92" s="8"/>
      <c r="H92" s="9"/>
    </row>
    <row r="93" spans="1:8" ht="15" customHeight="1">
      <c r="A93" s="18"/>
      <c r="B93" s="21"/>
      <c r="C93" s="8" t="s">
        <v>5</v>
      </c>
      <c r="D93" s="8" t="s">
        <v>149</v>
      </c>
      <c r="E93" s="8" t="s">
        <v>94</v>
      </c>
      <c r="F93" s="8">
        <v>16295</v>
      </c>
      <c r="G93" s="8">
        <v>15891</v>
      </c>
      <c r="H93" s="9">
        <f t="shared" si="1"/>
        <v>16093</v>
      </c>
    </row>
    <row r="94" spans="1:8" ht="15" customHeight="1">
      <c r="A94" s="18" t="s">
        <v>114</v>
      </c>
      <c r="B94" s="21" t="s">
        <v>114</v>
      </c>
      <c r="C94" s="8" t="s">
        <v>4</v>
      </c>
      <c r="D94" s="8" t="s">
        <v>140</v>
      </c>
      <c r="E94" s="8"/>
      <c r="F94" s="8"/>
      <c r="G94" s="8"/>
      <c r="H94" s="9"/>
    </row>
    <row r="95" spans="1:8" ht="15" customHeight="1">
      <c r="A95" s="18"/>
      <c r="B95" s="21"/>
      <c r="C95" s="8" t="s">
        <v>5</v>
      </c>
      <c r="D95" s="8" t="s">
        <v>141</v>
      </c>
      <c r="E95" s="8" t="s">
        <v>94</v>
      </c>
      <c r="F95" s="8">
        <v>25548</v>
      </c>
      <c r="G95" s="8">
        <v>24996</v>
      </c>
      <c r="H95" s="9">
        <f t="shared" si="1"/>
        <v>25272</v>
      </c>
    </row>
    <row r="96" spans="1:8" ht="15" customHeight="1">
      <c r="A96" s="18" t="s">
        <v>115</v>
      </c>
      <c r="B96" s="21" t="s">
        <v>115</v>
      </c>
      <c r="C96" s="8" t="s">
        <v>4</v>
      </c>
      <c r="D96" s="8" t="s">
        <v>142</v>
      </c>
      <c r="E96" s="8"/>
      <c r="F96" s="8"/>
      <c r="G96" s="8"/>
      <c r="H96" s="9"/>
    </row>
    <row r="97" spans="1:8" ht="15" customHeight="1">
      <c r="A97" s="18"/>
      <c r="B97" s="21"/>
      <c r="C97" s="8" t="s">
        <v>5</v>
      </c>
      <c r="D97" s="8" t="s">
        <v>143</v>
      </c>
      <c r="E97" s="8" t="s">
        <v>94</v>
      </c>
      <c r="F97" s="8">
        <v>16002</v>
      </c>
      <c r="G97" s="8">
        <v>15774</v>
      </c>
      <c r="H97" s="9">
        <f t="shared" si="1"/>
        <v>15888</v>
      </c>
    </row>
    <row r="98" spans="1:8" ht="15" customHeight="1">
      <c r="A98" s="18" t="s">
        <v>116</v>
      </c>
      <c r="B98" s="21" t="s">
        <v>116</v>
      </c>
      <c r="C98" s="8" t="s">
        <v>4</v>
      </c>
      <c r="D98" s="8" t="s">
        <v>144</v>
      </c>
      <c r="E98" s="8"/>
      <c r="F98" s="8"/>
      <c r="G98" s="8"/>
      <c r="H98" s="9"/>
    </row>
    <row r="99" spans="1:8" ht="15" customHeight="1">
      <c r="A99" s="18"/>
      <c r="B99" s="21"/>
      <c r="C99" s="8" t="s">
        <v>5</v>
      </c>
      <c r="D99" s="8" t="s">
        <v>145</v>
      </c>
      <c r="E99" s="8" t="s">
        <v>94</v>
      </c>
      <c r="F99" s="8">
        <v>15690</v>
      </c>
      <c r="G99" s="8">
        <v>15750</v>
      </c>
      <c r="H99" s="9">
        <f t="shared" si="1"/>
        <v>15720</v>
      </c>
    </row>
    <row r="100" spans="1:8" ht="15" customHeight="1">
      <c r="A100" s="18" t="s">
        <v>117</v>
      </c>
      <c r="B100" s="21" t="s">
        <v>117</v>
      </c>
      <c r="C100" s="8" t="s">
        <v>4</v>
      </c>
      <c r="D100" s="8" t="s">
        <v>146</v>
      </c>
      <c r="E100" s="8"/>
      <c r="F100" s="8"/>
      <c r="G100" s="8"/>
      <c r="H100" s="9"/>
    </row>
    <row r="101" spans="1:8" ht="15" customHeight="1" thickBot="1">
      <c r="A101" s="19"/>
      <c r="B101" s="22"/>
      <c r="C101" s="14" t="s">
        <v>5</v>
      </c>
      <c r="D101" s="14" t="s">
        <v>147</v>
      </c>
      <c r="E101" s="14" t="s">
        <v>94</v>
      </c>
      <c r="F101" s="14">
        <v>35950</v>
      </c>
      <c r="G101" s="14">
        <v>34875</v>
      </c>
      <c r="H101" s="16">
        <f t="shared" si="1"/>
        <v>35412.5</v>
      </c>
    </row>
    <row r="102" ht="11.25">
      <c r="A102" s="1" t="s">
        <v>152</v>
      </c>
    </row>
  </sheetData>
  <mergeCells count="50">
    <mergeCell ref="B68:H68"/>
    <mergeCell ref="A65:A66"/>
    <mergeCell ref="B65:B66"/>
    <mergeCell ref="C65:E65"/>
    <mergeCell ref="F65:H65"/>
    <mergeCell ref="C66:D66"/>
    <mergeCell ref="B10:H10"/>
    <mergeCell ref="B40:B41"/>
    <mergeCell ref="B28:B29"/>
    <mergeCell ref="B22:B23"/>
    <mergeCell ref="B12:B13"/>
    <mergeCell ref="A7:A8"/>
    <mergeCell ref="B7:B8"/>
    <mergeCell ref="F7:H7"/>
    <mergeCell ref="C7:E7"/>
    <mergeCell ref="C8:D8"/>
    <mergeCell ref="B70:B71"/>
    <mergeCell ref="B72:B73"/>
    <mergeCell ref="B74:B75"/>
    <mergeCell ref="B78:B79"/>
    <mergeCell ref="B80:B81"/>
    <mergeCell ref="B82:B83"/>
    <mergeCell ref="B84:B85"/>
    <mergeCell ref="B86:B87"/>
    <mergeCell ref="B96:B97"/>
    <mergeCell ref="B98:B99"/>
    <mergeCell ref="B100:B101"/>
    <mergeCell ref="B88:B89"/>
    <mergeCell ref="B90:B91"/>
    <mergeCell ref="B92:B93"/>
    <mergeCell ref="B94:B95"/>
    <mergeCell ref="A98:A99"/>
    <mergeCell ref="A100:A101"/>
    <mergeCell ref="A40:A41"/>
    <mergeCell ref="A88:A89"/>
    <mergeCell ref="A90:A91"/>
    <mergeCell ref="A92:A93"/>
    <mergeCell ref="A94:A95"/>
    <mergeCell ref="A70:A71"/>
    <mergeCell ref="A72:A73"/>
    <mergeCell ref="A74:A75"/>
    <mergeCell ref="A12:A13"/>
    <mergeCell ref="A22:A23"/>
    <mergeCell ref="A28:A29"/>
    <mergeCell ref="A96:A97"/>
    <mergeCell ref="A78:A79"/>
    <mergeCell ref="A80:A81"/>
    <mergeCell ref="A82:A83"/>
    <mergeCell ref="A84:A85"/>
    <mergeCell ref="A86:A8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&amp;R&amp;"ＭＳ Ｐ明朝,標準"&amp;9昭和４８年統計書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</dc:creator>
  <cp:keywords/>
  <dc:description/>
  <cp:lastModifiedBy>Mie．Shioi</cp:lastModifiedBy>
  <cp:lastPrinted>2002-10-16T06:49:19Z</cp:lastPrinted>
  <dcterms:created xsi:type="dcterms:W3CDTF">2002-10-16T01:28:13Z</dcterms:created>
  <dcterms:modified xsi:type="dcterms:W3CDTF">2003-03-28T06:07:16Z</dcterms:modified>
  <cp:category/>
  <cp:version/>
  <cp:contentType/>
  <cp:contentStatus/>
</cp:coreProperties>
</file>