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15" windowHeight="9255" activeTab="0"/>
  </bookViews>
  <sheets>
    <sheet name="T02-01-015F" sheetId="1" r:id="rId1"/>
  </sheets>
  <definedNames>
    <definedName name="_xlnm.Print_Titles" localSheetId="0">'T02-01-015F'!$2:$4</definedName>
  </definedNames>
  <calcPr fullCalcOnLoad="1"/>
</workbook>
</file>

<file path=xl/sharedStrings.xml><?xml version="1.0" encoding="utf-8"?>
<sst xmlns="http://schemas.openxmlformats.org/spreadsheetml/2006/main" count="286" uniqueCount="223">
  <si>
    <t>田</t>
  </si>
  <si>
    <t>畑</t>
  </si>
  <si>
    <t>計</t>
  </si>
  <si>
    <t>野根村</t>
  </si>
  <si>
    <t>津呂村</t>
  </si>
  <si>
    <t>羽根村</t>
  </si>
  <si>
    <t>奈半利村</t>
  </si>
  <si>
    <t>馬路村</t>
  </si>
  <si>
    <t>田野村</t>
  </si>
  <si>
    <t>安田村</t>
  </si>
  <si>
    <t>川北村</t>
  </si>
  <si>
    <t>畑山村</t>
  </si>
  <si>
    <t>井ノ口村</t>
  </si>
  <si>
    <t>土居村</t>
  </si>
  <si>
    <t>赤野村</t>
  </si>
  <si>
    <t>和食村</t>
  </si>
  <si>
    <t>山田町</t>
  </si>
  <si>
    <t>徳王子村</t>
  </si>
  <si>
    <t>山南村</t>
  </si>
  <si>
    <t>安芸町</t>
  </si>
  <si>
    <t>甲浦村</t>
  </si>
  <si>
    <t>吉良川村</t>
  </si>
  <si>
    <t>北川村</t>
  </si>
  <si>
    <t>中山村</t>
  </si>
  <si>
    <t>伊尾木村</t>
  </si>
  <si>
    <t>東川村</t>
  </si>
  <si>
    <t>穴内村</t>
  </si>
  <si>
    <t>馬ノ上村</t>
  </si>
  <si>
    <t>西分村</t>
  </si>
  <si>
    <t>赤岡町</t>
  </si>
  <si>
    <t>岸本町</t>
  </si>
  <si>
    <t>反別</t>
  </si>
  <si>
    <t>地価</t>
  </si>
  <si>
    <t xml:space="preserve">      円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</si>
  <si>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</si>
  <si>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</si>
  <si>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</si>
  <si>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</si>
  <si>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</si>
  <si>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</si>
  <si>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</si>
  <si>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</si>
  <si>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</si>
  <si>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</si>
  <si>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</si>
  <si>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</si>
  <si>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</si>
  <si>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</si>
  <si>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</si>
  <si>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</si>
  <si>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</si>
  <si>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</si>
  <si>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</si>
  <si>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</si>
  <si>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上韮生村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</si>
  <si>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</si>
  <si>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</si>
  <si>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</si>
  <si>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</si>
  <si>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</si>
  <si>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</si>
  <si>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</si>
  <si>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</si>
  <si>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</si>
  <si>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</si>
  <si>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</si>
  <si>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</si>
  <si>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</si>
  <si>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</si>
  <si>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</si>
  <si>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</si>
  <si>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</si>
  <si>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</si>
  <si>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田井村</t>
  </si>
  <si>
    <t>吉野村</t>
  </si>
  <si>
    <t>東本山村</t>
  </si>
  <si>
    <t>西豊永村</t>
  </si>
  <si>
    <t>東豊永村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</si>
  <si>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</si>
  <si>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</si>
  <si>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</si>
  <si>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</si>
  <si>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</si>
  <si>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</si>
  <si>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</si>
  <si>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</si>
  <si>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</si>
  <si>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</si>
  <si>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</si>
  <si>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</si>
  <si>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</si>
  <si>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</si>
  <si>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</si>
  <si>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</si>
  <si>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</si>
  <si>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</si>
  <si>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伊野町</t>
  </si>
  <si>
    <t>浦戸村</t>
  </si>
  <si>
    <t>御畳瀬村</t>
  </si>
  <si>
    <t>長浜村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</si>
  <si>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</si>
  <si>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</si>
  <si>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</si>
  <si>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</si>
  <si>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</si>
  <si>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</si>
  <si>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</si>
  <si>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</si>
  <si>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</si>
  <si>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</si>
  <si>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</si>
  <si>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</si>
  <si>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明治村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</si>
  <si>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</si>
  <si>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</si>
  <si>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</si>
  <si>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</si>
  <si>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</si>
  <si>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</si>
  <si>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</si>
  <si>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</si>
  <si>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須崎町</t>
  </si>
  <si>
    <t>高岡町</t>
  </si>
  <si>
    <t>久礼町</t>
  </si>
  <si>
    <t>佐川町</t>
  </si>
  <si>
    <t>越知町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</si>
  <si>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</si>
  <si>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</si>
  <si>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</si>
  <si>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</si>
  <si>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</si>
  <si>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</si>
  <si>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</si>
  <si>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</si>
  <si>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</si>
  <si>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</si>
  <si>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</si>
  <si>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</si>
  <si>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</si>
  <si>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</si>
  <si>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</si>
  <si>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</si>
  <si>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</si>
  <si>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</si>
  <si>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</si>
  <si>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</si>
  <si>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</si>
  <si>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</si>
  <si>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</si>
  <si>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</si>
  <si>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</si>
  <si>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</si>
  <si>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</si>
  <si>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</si>
  <si>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</si>
  <si>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</si>
  <si>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</si>
  <si>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</si>
  <si>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白田川村</t>
  </si>
  <si>
    <t>佐賀村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</si>
  <si>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</si>
  <si>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</si>
  <si>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</si>
  <si>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</si>
  <si>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</si>
  <si>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</si>
  <si>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</si>
  <si>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</si>
  <si>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</si>
  <si>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</si>
  <si>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</si>
  <si>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</si>
  <si>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</si>
  <si>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</si>
  <si>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</si>
  <si>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</si>
  <si>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</si>
  <si>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</si>
  <si>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</si>
  <si>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</si>
  <si>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</si>
  <si>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</si>
  <si>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</si>
  <si>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</si>
  <si>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</si>
  <si>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</si>
  <si>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</si>
  <si>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</si>
  <si>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</si>
  <si>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</si>
  <si>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</si>
  <si>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年末現在</t>
  </si>
  <si>
    <t>-</t>
  </si>
  <si>
    <t>天坪村</t>
  </si>
  <si>
    <t>上倉村</t>
  </si>
  <si>
    <t>土地</t>
  </si>
  <si>
    <t>宅地</t>
  </si>
  <si>
    <t>山林</t>
  </si>
  <si>
    <t>其他</t>
  </si>
  <si>
    <t>下知村</t>
  </si>
  <si>
    <t>蓮池村</t>
  </si>
  <si>
    <t>郡市町村別</t>
  </si>
  <si>
    <t>室戸町</t>
  </si>
  <si>
    <t>本山町</t>
  </si>
  <si>
    <t>反</t>
  </si>
  <si>
    <t xml:space="preserve">                        第１５  民有有租地（市町村別）                              </t>
  </si>
  <si>
    <t>-</t>
  </si>
  <si>
    <t>安芸郡</t>
  </si>
  <si>
    <t>香美郡</t>
  </si>
  <si>
    <t>-</t>
  </si>
  <si>
    <t>長岡郡</t>
  </si>
  <si>
    <t>土佐郡</t>
  </si>
  <si>
    <t>吾川郡</t>
  </si>
  <si>
    <t>池川町</t>
  </si>
  <si>
    <t>高岡郡</t>
  </si>
  <si>
    <t>梼原村</t>
  </si>
  <si>
    <t>…</t>
  </si>
  <si>
    <t>大正村</t>
  </si>
  <si>
    <t>幡多郡</t>
  </si>
  <si>
    <t>合計</t>
  </si>
  <si>
    <t>高知市</t>
  </si>
  <si>
    <t>佐喜濱村</t>
  </si>
  <si>
    <t>與津村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</si>
</sst>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0"/>
    <numFmt numFmtId="177" formatCode="#,###,##0.0000"/>
    <numFmt numFmtId="178" formatCode="#,##0.000"/>
    <numFmt numFmtId="179" formatCode="#,##0.000_ "/>
    <numFmt numFmtId="180" formatCode="#,##0.0000"/>
    <numFmt numFmtId="181" formatCode="0.0000_);[Red]\(0.0000\)"/>
    <numFmt numFmtId="182" formatCode="0.000_);[Red]\(0.000\)"/>
    <numFmt numFmtId="183" formatCode="#,##0.0000_ "/>
    <numFmt numFmtId="184" formatCode="#,##0.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80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1" fillId="0" borderId="0" xfId="16" applyFont="1" applyAlignment="1">
      <alignment/>
    </xf>
    <xf numFmtId="3" fontId="1" fillId="0" borderId="4" xfId="16" applyNumberFormat="1" applyFont="1" applyBorder="1" applyAlignment="1">
      <alignment/>
    </xf>
    <xf numFmtId="3" fontId="1" fillId="0" borderId="14" xfId="16" applyNumberFormat="1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5"/>
  <sheetViews>
    <sheetView tabSelected="1" workbookViewId="0" topLeftCell="D192">
      <selection activeCell="L220" sqref="L220"/>
    </sheetView>
  </sheetViews>
  <sheetFormatPr defaultColWidth="9.00390625" defaultRowHeight="13.5"/>
  <cols>
    <col min="1" max="1" width="14.625" style="37" customWidth="1"/>
    <col min="2" max="21" width="9.125" style="0" customWidth="1"/>
  </cols>
  <sheetData>
    <row r="1" spans="1:13" s="44" customFormat="1" ht="12" customHeight="1">
      <c r="A1" s="42" t="s">
        <v>195</v>
      </c>
      <c r="B1" s="52" t="s">
        <v>205</v>
      </c>
      <c r="C1" s="52"/>
      <c r="D1" s="52"/>
      <c r="E1" s="52"/>
      <c r="F1" s="52"/>
      <c r="G1" s="52"/>
      <c r="H1" s="52"/>
      <c r="I1" s="52"/>
      <c r="J1" s="52"/>
      <c r="K1" s="52"/>
      <c r="M1" s="43" t="s">
        <v>191</v>
      </c>
    </row>
    <row r="2" spans="1:13" s="1" customFormat="1" ht="10.5" customHeight="1">
      <c r="A2" s="48" t="s">
        <v>201</v>
      </c>
      <c r="B2" s="54" t="s">
        <v>0</v>
      </c>
      <c r="C2" s="51"/>
      <c r="D2" s="51" t="s">
        <v>1</v>
      </c>
      <c r="E2" s="51"/>
      <c r="F2" s="51" t="s">
        <v>196</v>
      </c>
      <c r="G2" s="51"/>
      <c r="H2" s="51" t="s">
        <v>197</v>
      </c>
      <c r="I2" s="51"/>
      <c r="J2" s="51" t="s">
        <v>198</v>
      </c>
      <c r="K2" s="51"/>
      <c r="L2" s="51" t="s">
        <v>2</v>
      </c>
      <c r="M2" s="53"/>
    </row>
    <row r="3" spans="1:13" s="1" customFormat="1" ht="10.5" customHeight="1">
      <c r="A3" s="49"/>
      <c r="B3" s="38" t="s">
        <v>31</v>
      </c>
      <c r="C3" s="5" t="s">
        <v>32</v>
      </c>
      <c r="D3" s="5" t="s">
        <v>31</v>
      </c>
      <c r="E3" s="5" t="s">
        <v>32</v>
      </c>
      <c r="F3" s="5" t="s">
        <v>31</v>
      </c>
      <c r="G3" s="5" t="s">
        <v>32</v>
      </c>
      <c r="H3" s="5" t="s">
        <v>31</v>
      </c>
      <c r="I3" s="5" t="s">
        <v>32</v>
      </c>
      <c r="J3" s="5" t="s">
        <v>31</v>
      </c>
      <c r="K3" s="5" t="s">
        <v>32</v>
      </c>
      <c r="L3" s="5" t="s">
        <v>31</v>
      </c>
      <c r="M3" s="6" t="s">
        <v>32</v>
      </c>
    </row>
    <row r="4" spans="1:13" s="1" customFormat="1" ht="10.5" customHeight="1">
      <c r="A4" s="50"/>
      <c r="B4" s="39" t="s">
        <v>204</v>
      </c>
      <c r="C4" s="12" t="s">
        <v>33</v>
      </c>
      <c r="D4" s="12" t="s">
        <v>204</v>
      </c>
      <c r="E4" s="12" t="s">
        <v>33</v>
      </c>
      <c r="F4" s="12" t="s">
        <v>204</v>
      </c>
      <c r="G4" s="12" t="s">
        <v>33</v>
      </c>
      <c r="H4" s="12" t="s">
        <v>204</v>
      </c>
      <c r="I4" s="12" t="s">
        <v>33</v>
      </c>
      <c r="J4" s="12" t="s">
        <v>204</v>
      </c>
      <c r="K4" s="12" t="s">
        <v>33</v>
      </c>
      <c r="L4" s="12" t="s">
        <v>204</v>
      </c>
      <c r="M4" s="13" t="s">
        <v>33</v>
      </c>
    </row>
    <row r="5" spans="1:20" s="1" customFormat="1" ht="10.5" customHeight="1">
      <c r="A5" s="29" t="s">
        <v>220</v>
      </c>
      <c r="B5" s="25">
        <v>27</v>
      </c>
      <c r="C5" s="18">
        <v>2099</v>
      </c>
      <c r="D5" s="18">
        <v>86</v>
      </c>
      <c r="E5" s="18">
        <v>963</v>
      </c>
      <c r="F5" s="18">
        <v>1567</v>
      </c>
      <c r="G5" s="18">
        <v>1163220</v>
      </c>
      <c r="H5" s="18">
        <v>0</v>
      </c>
      <c r="I5" s="18">
        <v>0</v>
      </c>
      <c r="J5" s="18">
        <v>0</v>
      </c>
      <c r="K5" s="18">
        <v>0</v>
      </c>
      <c r="L5" s="18">
        <v>1681</v>
      </c>
      <c r="M5" s="19">
        <v>1166283</v>
      </c>
      <c r="N5" s="2"/>
      <c r="O5" s="2"/>
      <c r="P5" s="2"/>
      <c r="Q5" s="2"/>
      <c r="R5" s="2"/>
      <c r="S5" s="2"/>
      <c r="T5" s="2"/>
    </row>
    <row r="6" spans="1:20" s="1" customFormat="1" ht="10.5" customHeight="1">
      <c r="A6" s="27" t="s">
        <v>207</v>
      </c>
      <c r="B6" s="21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2"/>
      <c r="O6" s="2"/>
      <c r="P6" s="2"/>
      <c r="Q6" s="2"/>
      <c r="R6" s="2"/>
      <c r="S6" s="2"/>
      <c r="T6" s="2"/>
    </row>
    <row r="7" spans="1:20" s="1" customFormat="1" ht="10.5" customHeight="1">
      <c r="A7" s="27" t="s">
        <v>19</v>
      </c>
      <c r="B7" s="21">
        <v>1669</v>
      </c>
      <c r="C7" s="14">
        <v>105414</v>
      </c>
      <c r="D7" s="14">
        <v>598</v>
      </c>
      <c r="E7" s="14">
        <v>7497</v>
      </c>
      <c r="F7" s="14">
        <v>277</v>
      </c>
      <c r="G7" s="14">
        <v>57081</v>
      </c>
      <c r="H7" s="14">
        <v>1202</v>
      </c>
      <c r="I7" s="14">
        <v>365</v>
      </c>
      <c r="J7" s="14">
        <v>104</v>
      </c>
      <c r="K7" s="14">
        <v>29</v>
      </c>
      <c r="L7" s="14">
        <v>3850</v>
      </c>
      <c r="M7" s="15">
        <v>170385</v>
      </c>
      <c r="N7" s="2"/>
      <c r="O7" s="2"/>
      <c r="P7" s="2"/>
      <c r="Q7" s="2"/>
      <c r="R7" s="2"/>
      <c r="S7" s="2"/>
      <c r="T7" s="2"/>
    </row>
    <row r="8" spans="1:20" s="1" customFormat="1" ht="10.5" customHeight="1">
      <c r="A8" s="28" t="s">
        <v>202</v>
      </c>
      <c r="B8" s="16">
        <v>2634</v>
      </c>
      <c r="C8" s="14">
        <v>55394</v>
      </c>
      <c r="D8" s="16">
        <v>1538</v>
      </c>
      <c r="E8" s="14">
        <v>14126</v>
      </c>
      <c r="F8" s="16">
        <v>306</v>
      </c>
      <c r="G8" s="14">
        <v>33442</v>
      </c>
      <c r="H8" s="16">
        <v>23156</v>
      </c>
      <c r="I8" s="14">
        <v>2538</v>
      </c>
      <c r="J8" s="16">
        <v>103</v>
      </c>
      <c r="K8" s="14">
        <v>7.62</v>
      </c>
      <c r="L8" s="16">
        <v>27737</v>
      </c>
      <c r="M8" s="15">
        <v>105508</v>
      </c>
      <c r="N8" s="2"/>
      <c r="O8" s="2"/>
      <c r="P8" s="2"/>
      <c r="Q8" s="2"/>
      <c r="R8" s="2"/>
      <c r="S8" s="2"/>
      <c r="T8" s="2"/>
    </row>
    <row r="9" spans="1:20" s="1" customFormat="1" ht="10.5" customHeight="1">
      <c r="A9" s="27" t="s">
        <v>20</v>
      </c>
      <c r="B9" s="16">
        <v>795</v>
      </c>
      <c r="C9" s="14">
        <v>14214</v>
      </c>
      <c r="D9" s="16">
        <v>395</v>
      </c>
      <c r="E9" s="14">
        <v>3089</v>
      </c>
      <c r="F9" s="16">
        <v>112</v>
      </c>
      <c r="G9" s="14">
        <v>13421</v>
      </c>
      <c r="H9" s="16">
        <v>7403</v>
      </c>
      <c r="I9" s="14">
        <v>899</v>
      </c>
      <c r="J9" s="23" t="s">
        <v>206</v>
      </c>
      <c r="K9" s="23" t="s">
        <v>206</v>
      </c>
      <c r="L9" s="16">
        <v>8705</v>
      </c>
      <c r="M9" s="15">
        <v>31624</v>
      </c>
      <c r="N9" s="2"/>
      <c r="O9" s="2"/>
      <c r="P9" s="2"/>
      <c r="Q9" s="2"/>
      <c r="R9" s="2"/>
      <c r="S9" s="2"/>
      <c r="T9" s="2"/>
    </row>
    <row r="10" spans="1:20" s="1" customFormat="1" ht="10.5" customHeight="1">
      <c r="A10" s="27" t="s">
        <v>3</v>
      </c>
      <c r="B10" s="16">
        <v>2196</v>
      </c>
      <c r="C10" s="14">
        <v>57444</v>
      </c>
      <c r="D10" s="16">
        <v>698</v>
      </c>
      <c r="E10" s="14">
        <v>6656</v>
      </c>
      <c r="F10" s="16">
        <v>211</v>
      </c>
      <c r="G10" s="14">
        <v>18647</v>
      </c>
      <c r="H10" s="16">
        <v>38750</v>
      </c>
      <c r="I10" s="14">
        <v>6537</v>
      </c>
      <c r="J10" s="16">
        <v>398</v>
      </c>
      <c r="K10" s="14">
        <v>45</v>
      </c>
      <c r="L10" s="16">
        <v>42252</v>
      </c>
      <c r="M10" s="15">
        <v>89328</v>
      </c>
      <c r="N10" s="2"/>
      <c r="O10" s="2"/>
      <c r="P10" s="2"/>
      <c r="Q10" s="2"/>
      <c r="R10" s="2"/>
      <c r="S10" s="2"/>
      <c r="T10" s="2"/>
    </row>
    <row r="11" spans="1:20" s="1" customFormat="1" ht="10.5" customHeight="1">
      <c r="A11" s="27" t="s">
        <v>221</v>
      </c>
      <c r="B11" s="16">
        <v>1713</v>
      </c>
      <c r="C11" s="14">
        <v>31634</v>
      </c>
      <c r="D11" s="16">
        <v>554</v>
      </c>
      <c r="E11" s="14">
        <v>4604</v>
      </c>
      <c r="F11" s="16">
        <v>140</v>
      </c>
      <c r="G11" s="14">
        <v>13014</v>
      </c>
      <c r="H11" s="16">
        <v>43580</v>
      </c>
      <c r="I11" s="14">
        <v>8391</v>
      </c>
      <c r="J11" s="16">
        <v>488</v>
      </c>
      <c r="K11" s="14">
        <v>65</v>
      </c>
      <c r="L11" s="16">
        <v>46475</v>
      </c>
      <c r="M11" s="15">
        <v>57709</v>
      </c>
      <c r="N11" s="2"/>
      <c r="O11" s="2"/>
      <c r="P11" s="2"/>
      <c r="Q11" s="2"/>
      <c r="R11" s="2"/>
      <c r="S11" s="2"/>
      <c r="T11" s="2"/>
    </row>
    <row r="12" spans="1:20" s="1" customFormat="1" ht="10.5" customHeight="1">
      <c r="A12" s="27" t="s">
        <v>4</v>
      </c>
      <c r="B12" s="16">
        <v>1284</v>
      </c>
      <c r="C12" s="14">
        <v>24925</v>
      </c>
      <c r="D12" s="16">
        <v>939</v>
      </c>
      <c r="E12" s="14">
        <v>8403</v>
      </c>
      <c r="F12" s="16">
        <v>181</v>
      </c>
      <c r="G12" s="14">
        <v>17565</v>
      </c>
      <c r="H12" s="16">
        <v>8636</v>
      </c>
      <c r="I12" s="14">
        <v>793</v>
      </c>
      <c r="J12" s="16">
        <v>105</v>
      </c>
      <c r="K12" s="14">
        <v>7</v>
      </c>
      <c r="L12" s="16">
        <v>11145</v>
      </c>
      <c r="M12" s="15">
        <v>51693</v>
      </c>
      <c r="N12" s="2"/>
      <c r="O12" s="2"/>
      <c r="P12" s="2"/>
      <c r="Q12" s="2"/>
      <c r="R12" s="2"/>
      <c r="S12" s="2"/>
      <c r="T12" s="2"/>
    </row>
    <row r="13" spans="1:20" s="1" customFormat="1" ht="10.5" customHeight="1">
      <c r="A13" s="27" t="s">
        <v>21</v>
      </c>
      <c r="B13" s="16">
        <v>2355</v>
      </c>
      <c r="C13" s="14">
        <v>46250</v>
      </c>
      <c r="D13" s="16">
        <v>1501</v>
      </c>
      <c r="E13" s="14">
        <v>16562</v>
      </c>
      <c r="F13" s="16">
        <v>231</v>
      </c>
      <c r="G13" s="14">
        <v>21673</v>
      </c>
      <c r="H13" s="16">
        <v>54147</v>
      </c>
      <c r="I13" s="14">
        <v>7097</v>
      </c>
      <c r="J13" s="16">
        <v>269</v>
      </c>
      <c r="K13" s="14">
        <v>23</v>
      </c>
      <c r="L13" s="16">
        <v>58502</v>
      </c>
      <c r="M13" s="15">
        <v>91605</v>
      </c>
      <c r="N13" s="2"/>
      <c r="O13" s="2"/>
      <c r="P13" s="2"/>
      <c r="Q13" s="2"/>
      <c r="R13" s="2"/>
      <c r="S13" s="2"/>
      <c r="T13" s="2"/>
    </row>
    <row r="14" spans="1:20" s="1" customFormat="1" ht="10.5" customHeight="1">
      <c r="A14" s="27" t="s">
        <v>5</v>
      </c>
      <c r="B14" s="16">
        <v>1343</v>
      </c>
      <c r="C14" s="14">
        <v>32488</v>
      </c>
      <c r="D14" s="16">
        <v>1827</v>
      </c>
      <c r="E14" s="14">
        <v>13839</v>
      </c>
      <c r="F14" s="16">
        <v>153</v>
      </c>
      <c r="G14" s="14">
        <v>15415</v>
      </c>
      <c r="H14" s="16">
        <v>46980</v>
      </c>
      <c r="I14" s="14">
        <v>5253</v>
      </c>
      <c r="J14" s="16">
        <v>343</v>
      </c>
      <c r="K14" s="14">
        <v>39</v>
      </c>
      <c r="L14" s="16">
        <v>50645</v>
      </c>
      <c r="M14" s="15">
        <v>67034</v>
      </c>
      <c r="N14" s="2"/>
      <c r="O14" s="2"/>
      <c r="P14" s="2"/>
      <c r="Q14" s="2"/>
      <c r="R14" s="2"/>
      <c r="S14" s="2"/>
      <c r="T14" s="2"/>
    </row>
    <row r="15" spans="1:20" s="1" customFormat="1" ht="10.5" customHeight="1">
      <c r="A15" s="27" t="s">
        <v>6</v>
      </c>
      <c r="B15" s="16">
        <v>2003</v>
      </c>
      <c r="C15" s="14">
        <v>86040</v>
      </c>
      <c r="D15" s="16">
        <v>661</v>
      </c>
      <c r="E15" s="14">
        <v>6424</v>
      </c>
      <c r="F15" s="16">
        <v>208</v>
      </c>
      <c r="G15" s="14">
        <v>24631</v>
      </c>
      <c r="H15" s="16">
        <v>13891</v>
      </c>
      <c r="I15" s="14">
        <v>913</v>
      </c>
      <c r="J15" s="16">
        <v>141</v>
      </c>
      <c r="K15" s="14">
        <v>9</v>
      </c>
      <c r="L15" s="16">
        <v>16904</v>
      </c>
      <c r="M15" s="15">
        <v>118017</v>
      </c>
      <c r="N15" s="2"/>
      <c r="O15" s="2"/>
      <c r="P15" s="2"/>
      <c r="Q15" s="2"/>
      <c r="R15" s="2"/>
      <c r="S15" s="2"/>
      <c r="T15" s="2"/>
    </row>
    <row r="16" spans="1:20" s="1" customFormat="1" ht="10.5" customHeight="1">
      <c r="A16" s="27" t="s">
        <v>22</v>
      </c>
      <c r="B16" s="16">
        <v>2768</v>
      </c>
      <c r="C16" s="14">
        <v>50100</v>
      </c>
      <c r="D16" s="16">
        <v>8929</v>
      </c>
      <c r="E16" s="14">
        <v>6304</v>
      </c>
      <c r="F16" s="16">
        <v>192</v>
      </c>
      <c r="G16" s="14">
        <v>11233</v>
      </c>
      <c r="H16" s="16">
        <v>29578</v>
      </c>
      <c r="I16" s="14">
        <v>1834</v>
      </c>
      <c r="J16" s="16">
        <v>329</v>
      </c>
      <c r="K16" s="14">
        <v>18</v>
      </c>
      <c r="L16" s="16">
        <v>41796</v>
      </c>
      <c r="M16" s="15">
        <v>69489</v>
      </c>
      <c r="N16" s="2"/>
      <c r="O16" s="2"/>
      <c r="P16" s="2"/>
      <c r="Q16" s="2"/>
      <c r="R16" s="2"/>
      <c r="S16" s="2"/>
      <c r="T16" s="2"/>
    </row>
    <row r="17" spans="1:20" s="1" customFormat="1" ht="10.5" customHeight="1">
      <c r="A17" s="27" t="s">
        <v>7</v>
      </c>
      <c r="B17" s="16">
        <v>718</v>
      </c>
      <c r="C17" s="14">
        <v>9038</v>
      </c>
      <c r="D17" s="16">
        <v>1614</v>
      </c>
      <c r="E17" s="14">
        <v>2160</v>
      </c>
      <c r="F17" s="16">
        <v>64</v>
      </c>
      <c r="G17" s="14">
        <v>3506</v>
      </c>
      <c r="H17" s="16">
        <v>16504</v>
      </c>
      <c r="I17" s="14">
        <v>905</v>
      </c>
      <c r="J17" s="16">
        <v>4</v>
      </c>
      <c r="K17" s="14">
        <v>0</v>
      </c>
      <c r="L17" s="16">
        <v>18905</v>
      </c>
      <c r="M17" s="15">
        <v>15609</v>
      </c>
      <c r="N17" s="2"/>
      <c r="O17" s="2"/>
      <c r="P17" s="2"/>
      <c r="Q17" s="2"/>
      <c r="R17" s="2"/>
      <c r="S17" s="2"/>
      <c r="T17" s="2"/>
    </row>
    <row r="18" spans="1:20" s="1" customFormat="1" ht="10.5" customHeight="1">
      <c r="A18" s="27" t="s">
        <v>23</v>
      </c>
      <c r="B18" s="16">
        <v>1427</v>
      </c>
      <c r="C18" s="14">
        <v>25799</v>
      </c>
      <c r="D18" s="16">
        <v>6864</v>
      </c>
      <c r="E18" s="14">
        <v>4461</v>
      </c>
      <c r="F18" s="16">
        <v>93</v>
      </c>
      <c r="G18" s="14">
        <v>4986</v>
      </c>
      <c r="H18" s="16">
        <v>20269</v>
      </c>
      <c r="I18" s="14">
        <v>1295</v>
      </c>
      <c r="J18" s="16">
        <v>3</v>
      </c>
      <c r="K18" s="14">
        <v>0</v>
      </c>
      <c r="L18" s="16">
        <v>28656</v>
      </c>
      <c r="M18" s="15">
        <v>36542</v>
      </c>
      <c r="N18" s="2"/>
      <c r="O18" s="2"/>
      <c r="P18" s="2"/>
      <c r="Q18" s="2"/>
      <c r="R18" s="2"/>
      <c r="S18" s="2"/>
      <c r="T18" s="2"/>
    </row>
    <row r="19" spans="1:20" s="1" customFormat="1" ht="10.5" customHeight="1">
      <c r="A19" s="27" t="s">
        <v>8</v>
      </c>
      <c r="B19" s="17">
        <v>1036</v>
      </c>
      <c r="C19" s="14">
        <v>46941</v>
      </c>
      <c r="D19" s="16">
        <v>939</v>
      </c>
      <c r="E19" s="14">
        <v>18585</v>
      </c>
      <c r="F19" s="16">
        <v>180</v>
      </c>
      <c r="G19" s="14">
        <v>25850</v>
      </c>
      <c r="H19" s="16">
        <v>3169</v>
      </c>
      <c r="I19" s="14">
        <v>286</v>
      </c>
      <c r="J19" s="16">
        <v>62</v>
      </c>
      <c r="K19" s="14">
        <v>7</v>
      </c>
      <c r="L19" s="16">
        <v>5387</v>
      </c>
      <c r="M19" s="15">
        <v>91669</v>
      </c>
      <c r="N19" s="2"/>
      <c r="O19" s="2"/>
      <c r="P19" s="2"/>
      <c r="Q19" s="2"/>
      <c r="R19" s="2"/>
      <c r="S19" s="2"/>
      <c r="T19" s="2"/>
    </row>
    <row r="20" spans="1:20" s="1" customFormat="1" ht="10.5" customHeight="1">
      <c r="A20" s="27" t="s">
        <v>9</v>
      </c>
      <c r="B20" s="16">
        <v>2083</v>
      </c>
      <c r="C20" s="14">
        <v>67737</v>
      </c>
      <c r="D20" s="16">
        <v>1296</v>
      </c>
      <c r="E20" s="14">
        <v>15211</v>
      </c>
      <c r="F20" s="16">
        <v>223</v>
      </c>
      <c r="G20" s="14">
        <v>27089</v>
      </c>
      <c r="H20" s="16">
        <v>5746</v>
      </c>
      <c r="I20" s="14">
        <v>693</v>
      </c>
      <c r="J20" s="16">
        <v>45</v>
      </c>
      <c r="K20" s="14">
        <v>25</v>
      </c>
      <c r="L20" s="16">
        <v>9393</v>
      </c>
      <c r="M20" s="15">
        <v>110754</v>
      </c>
      <c r="N20" s="2"/>
      <c r="O20" s="2"/>
      <c r="P20" s="2"/>
      <c r="Q20" s="2"/>
      <c r="R20" s="2"/>
      <c r="S20" s="2"/>
      <c r="T20" s="2"/>
    </row>
    <row r="21" spans="1:20" s="1" customFormat="1" ht="10.5" customHeight="1">
      <c r="A21" s="27" t="s">
        <v>24</v>
      </c>
      <c r="B21" s="16">
        <v>1526</v>
      </c>
      <c r="C21" s="14">
        <v>60652</v>
      </c>
      <c r="D21" s="16">
        <v>825</v>
      </c>
      <c r="E21" s="14">
        <v>6291</v>
      </c>
      <c r="F21" s="16">
        <v>135</v>
      </c>
      <c r="G21" s="14">
        <v>13595</v>
      </c>
      <c r="H21" s="16">
        <v>15041</v>
      </c>
      <c r="I21" s="14">
        <v>2693</v>
      </c>
      <c r="J21" s="16">
        <v>143</v>
      </c>
      <c r="K21" s="14">
        <v>14</v>
      </c>
      <c r="L21" s="16">
        <v>17671</v>
      </c>
      <c r="M21" s="15">
        <v>83244</v>
      </c>
      <c r="N21" s="2"/>
      <c r="O21" s="2"/>
      <c r="P21" s="2"/>
      <c r="Q21" s="2"/>
      <c r="R21" s="2"/>
      <c r="S21" s="2"/>
      <c r="T21" s="2"/>
    </row>
    <row r="22" spans="1:20" s="1" customFormat="1" ht="10.5" customHeight="1">
      <c r="A22" s="27" t="s">
        <v>10</v>
      </c>
      <c r="B22" s="16">
        <v>2225</v>
      </c>
      <c r="C22" s="14">
        <v>109534</v>
      </c>
      <c r="D22" s="16">
        <v>922</v>
      </c>
      <c r="E22" s="14">
        <v>13871</v>
      </c>
      <c r="F22" s="16">
        <v>146</v>
      </c>
      <c r="G22" s="14">
        <v>15563</v>
      </c>
      <c r="H22" s="16">
        <v>2732</v>
      </c>
      <c r="I22" s="14">
        <v>723</v>
      </c>
      <c r="J22" s="16">
        <v>176</v>
      </c>
      <c r="K22" s="14">
        <v>18</v>
      </c>
      <c r="L22" s="16">
        <v>6201</v>
      </c>
      <c r="M22" s="15">
        <v>139708</v>
      </c>
      <c r="N22" s="2"/>
      <c r="O22" s="2"/>
      <c r="P22" s="2"/>
      <c r="Q22" s="2"/>
      <c r="R22" s="2"/>
      <c r="S22" s="2"/>
      <c r="T22" s="2"/>
    </row>
    <row r="23" spans="1:20" s="1" customFormat="1" ht="10.5" customHeight="1">
      <c r="A23" s="27" t="s">
        <v>25</v>
      </c>
      <c r="B23" s="16">
        <v>847</v>
      </c>
      <c r="C23" s="14">
        <v>16851</v>
      </c>
      <c r="D23" s="16">
        <v>21799</v>
      </c>
      <c r="E23" s="14">
        <v>5810</v>
      </c>
      <c r="F23" s="16">
        <v>113</v>
      </c>
      <c r="G23" s="14">
        <v>4880</v>
      </c>
      <c r="H23" s="16">
        <v>62345</v>
      </c>
      <c r="I23" s="14">
        <v>5884</v>
      </c>
      <c r="J23" s="16">
        <v>132</v>
      </c>
      <c r="K23" s="14">
        <v>12</v>
      </c>
      <c r="L23" s="16">
        <v>85235</v>
      </c>
      <c r="M23" s="15">
        <v>33438</v>
      </c>
      <c r="N23" s="2"/>
      <c r="O23" s="2"/>
      <c r="P23" s="2"/>
      <c r="Q23" s="2"/>
      <c r="R23" s="2"/>
      <c r="S23" s="2"/>
      <c r="T23" s="2"/>
    </row>
    <row r="24" spans="1:20" s="1" customFormat="1" ht="10.5" customHeight="1">
      <c r="A24" s="27" t="s">
        <v>11</v>
      </c>
      <c r="B24" s="16">
        <v>1015</v>
      </c>
      <c r="C24" s="14">
        <v>18448</v>
      </c>
      <c r="D24" s="16">
        <v>9545</v>
      </c>
      <c r="E24" s="14">
        <v>4601</v>
      </c>
      <c r="F24" s="16">
        <v>112</v>
      </c>
      <c r="G24" s="14">
        <v>5411</v>
      </c>
      <c r="H24" s="16">
        <v>24619</v>
      </c>
      <c r="I24" s="14">
        <v>1934</v>
      </c>
      <c r="J24" s="16">
        <v>101</v>
      </c>
      <c r="K24" s="14">
        <v>8</v>
      </c>
      <c r="L24" s="16">
        <v>35393</v>
      </c>
      <c r="M24" s="15">
        <v>30401</v>
      </c>
      <c r="N24" s="2"/>
      <c r="O24" s="2"/>
      <c r="P24" s="2"/>
      <c r="Q24" s="2"/>
      <c r="R24" s="2"/>
      <c r="S24" s="2"/>
      <c r="T24" s="2"/>
    </row>
    <row r="25" spans="1:20" s="1" customFormat="1" ht="10.5" customHeight="1">
      <c r="A25" s="27" t="s">
        <v>12</v>
      </c>
      <c r="B25" s="16">
        <v>2121</v>
      </c>
      <c r="C25" s="14">
        <v>104563</v>
      </c>
      <c r="D25" s="16">
        <v>716</v>
      </c>
      <c r="E25" s="14">
        <v>6572</v>
      </c>
      <c r="F25" s="16">
        <v>200</v>
      </c>
      <c r="G25" s="14">
        <v>23040</v>
      </c>
      <c r="H25" s="16">
        <v>2774</v>
      </c>
      <c r="I25" s="14">
        <v>592</v>
      </c>
      <c r="J25" s="16">
        <v>20</v>
      </c>
      <c r="K25" s="14">
        <v>2</v>
      </c>
      <c r="L25" s="16">
        <v>5831</v>
      </c>
      <c r="M25" s="15">
        <v>134769</v>
      </c>
      <c r="N25" s="2"/>
      <c r="O25" s="2"/>
      <c r="P25" s="2"/>
      <c r="Q25" s="2"/>
      <c r="R25" s="2"/>
      <c r="S25" s="2"/>
      <c r="T25" s="2"/>
    </row>
    <row r="26" spans="1:20" s="1" customFormat="1" ht="10.5" customHeight="1">
      <c r="A26" s="27" t="s">
        <v>13</v>
      </c>
      <c r="B26" s="16">
        <v>1603</v>
      </c>
      <c r="C26" s="14">
        <v>99074</v>
      </c>
      <c r="D26" s="16">
        <v>147</v>
      </c>
      <c r="E26" s="14">
        <v>2521</v>
      </c>
      <c r="F26" s="16">
        <v>150</v>
      </c>
      <c r="G26" s="14">
        <v>20256</v>
      </c>
      <c r="H26" s="16">
        <v>9</v>
      </c>
      <c r="I26" s="14">
        <v>5</v>
      </c>
      <c r="J26" s="16">
        <v>6</v>
      </c>
      <c r="K26" s="14">
        <v>1</v>
      </c>
      <c r="L26" s="16">
        <v>1916</v>
      </c>
      <c r="M26" s="15">
        <v>121857</v>
      </c>
      <c r="N26" s="2"/>
      <c r="O26" s="2"/>
      <c r="P26" s="2"/>
      <c r="Q26" s="2"/>
      <c r="R26" s="2"/>
      <c r="S26" s="2"/>
      <c r="T26" s="2"/>
    </row>
    <row r="27" spans="1:20" s="1" customFormat="1" ht="10.5" customHeight="1">
      <c r="A27" s="27" t="s">
        <v>26</v>
      </c>
      <c r="B27" s="16">
        <v>692</v>
      </c>
      <c r="C27" s="14">
        <v>19939</v>
      </c>
      <c r="D27" s="16">
        <v>1573</v>
      </c>
      <c r="E27" s="14">
        <v>6643</v>
      </c>
      <c r="F27" s="16">
        <v>82</v>
      </c>
      <c r="G27" s="14">
        <v>7740</v>
      </c>
      <c r="H27" s="16">
        <v>5096</v>
      </c>
      <c r="I27" s="14">
        <v>825</v>
      </c>
      <c r="J27" s="16">
        <v>11</v>
      </c>
      <c r="K27" s="14">
        <v>1</v>
      </c>
      <c r="L27" s="16">
        <v>7454</v>
      </c>
      <c r="M27" s="15">
        <v>35149</v>
      </c>
      <c r="N27" s="2"/>
      <c r="O27" s="2"/>
      <c r="P27" s="2"/>
      <c r="Q27" s="2"/>
      <c r="R27" s="2"/>
      <c r="S27" s="2"/>
      <c r="T27" s="2"/>
    </row>
    <row r="28" spans="1:20" s="1" customFormat="1" ht="10.5" customHeight="1">
      <c r="A28" s="27" t="s">
        <v>14</v>
      </c>
      <c r="B28" s="16">
        <v>1074</v>
      </c>
      <c r="C28" s="14">
        <v>36384</v>
      </c>
      <c r="D28" s="16">
        <v>762</v>
      </c>
      <c r="E28" s="14">
        <v>11824</v>
      </c>
      <c r="F28" s="16">
        <v>112</v>
      </c>
      <c r="G28" s="14">
        <v>11672</v>
      </c>
      <c r="H28" s="16">
        <v>1250</v>
      </c>
      <c r="I28" s="14">
        <v>266</v>
      </c>
      <c r="J28" s="16">
        <v>74</v>
      </c>
      <c r="K28" s="14">
        <v>8</v>
      </c>
      <c r="L28" s="16">
        <v>3272</v>
      </c>
      <c r="M28" s="15">
        <v>60154</v>
      </c>
      <c r="N28" s="2"/>
      <c r="O28" s="2"/>
      <c r="P28" s="2"/>
      <c r="Q28" s="2"/>
      <c r="R28" s="2"/>
      <c r="S28" s="2"/>
      <c r="T28" s="2"/>
    </row>
    <row r="29" spans="1:20" s="1" customFormat="1" ht="10.5" customHeight="1">
      <c r="A29" s="27" t="s">
        <v>15</v>
      </c>
      <c r="B29" s="16">
        <v>1648</v>
      </c>
      <c r="C29" s="14">
        <v>59838</v>
      </c>
      <c r="D29" s="16">
        <v>1209</v>
      </c>
      <c r="E29" s="14">
        <v>8492</v>
      </c>
      <c r="F29" s="16">
        <v>135</v>
      </c>
      <c r="G29" s="14">
        <v>14839</v>
      </c>
      <c r="H29" s="16">
        <v>4306</v>
      </c>
      <c r="I29" s="14">
        <v>600</v>
      </c>
      <c r="J29" s="16">
        <v>5</v>
      </c>
      <c r="K29" s="14">
        <v>0</v>
      </c>
      <c r="L29" s="16">
        <v>7304</v>
      </c>
      <c r="M29" s="15">
        <v>83770</v>
      </c>
      <c r="N29" s="2"/>
      <c r="O29" s="2"/>
      <c r="P29" s="2"/>
      <c r="Q29" s="2"/>
      <c r="R29" s="2"/>
      <c r="S29" s="2"/>
      <c r="T29" s="2"/>
    </row>
    <row r="30" spans="1:20" s="1" customFormat="1" ht="10.5" customHeight="1">
      <c r="A30" s="27" t="s">
        <v>27</v>
      </c>
      <c r="B30" s="16">
        <v>891</v>
      </c>
      <c r="C30" s="14">
        <v>30202</v>
      </c>
      <c r="D30" s="16">
        <v>604</v>
      </c>
      <c r="E30" s="14">
        <v>7049</v>
      </c>
      <c r="F30" s="16">
        <v>73</v>
      </c>
      <c r="G30" s="14">
        <v>6845</v>
      </c>
      <c r="H30" s="16">
        <v>3015</v>
      </c>
      <c r="I30" s="14">
        <v>487</v>
      </c>
      <c r="J30" s="16">
        <v>1</v>
      </c>
      <c r="K30" s="14">
        <v>0</v>
      </c>
      <c r="L30" s="16">
        <v>4584</v>
      </c>
      <c r="M30" s="15">
        <v>44583</v>
      </c>
      <c r="N30" s="2"/>
      <c r="O30" s="2"/>
      <c r="P30" s="2"/>
      <c r="Q30" s="2"/>
      <c r="R30" s="2"/>
      <c r="S30" s="2"/>
      <c r="T30" s="2"/>
    </row>
    <row r="31" spans="1:20" s="1" customFormat="1" ht="10.5" customHeight="1">
      <c r="A31" s="27" t="s">
        <v>28</v>
      </c>
      <c r="B31" s="21">
        <v>1318</v>
      </c>
      <c r="C31" s="14">
        <v>50129</v>
      </c>
      <c r="D31" s="14">
        <v>940</v>
      </c>
      <c r="E31" s="14">
        <v>11825</v>
      </c>
      <c r="F31" s="14">
        <v>126</v>
      </c>
      <c r="G31" s="14">
        <v>13109</v>
      </c>
      <c r="H31" s="14">
        <v>2303</v>
      </c>
      <c r="I31" s="14">
        <v>326</v>
      </c>
      <c r="J31" s="14">
        <v>11</v>
      </c>
      <c r="K31" s="14">
        <v>1</v>
      </c>
      <c r="L31" s="14">
        <v>4698</v>
      </c>
      <c r="M31" s="15">
        <v>75390</v>
      </c>
      <c r="N31" s="2"/>
      <c r="O31" s="2"/>
      <c r="P31" s="2"/>
      <c r="Q31" s="2"/>
      <c r="R31" s="2"/>
      <c r="S31" s="2"/>
      <c r="T31" s="2"/>
    </row>
    <row r="32" spans="1:20" s="1" customFormat="1" ht="10.5" customHeight="1">
      <c r="A32" s="27" t="s">
        <v>2</v>
      </c>
      <c r="B32" s="21">
        <f>SUM(B7:B31)</f>
        <v>38984</v>
      </c>
      <c r="C32" s="14">
        <f>SUM(C7:C31)</f>
        <v>1259032</v>
      </c>
      <c r="D32" s="14">
        <f>SUM(D7:D31)</f>
        <v>67395</v>
      </c>
      <c r="E32" s="14">
        <f>SUM(E7:E31)</f>
        <v>213420</v>
      </c>
      <c r="F32" s="14">
        <v>3956</v>
      </c>
      <c r="G32" s="14">
        <f>SUM(G7:G31)</f>
        <v>424503</v>
      </c>
      <c r="H32" s="14">
        <f>SUM(H7:H31)</f>
        <v>436501</v>
      </c>
      <c r="I32" s="14">
        <v>52135</v>
      </c>
      <c r="J32" s="14">
        <v>3073</v>
      </c>
      <c r="K32" s="14">
        <v>342</v>
      </c>
      <c r="L32" s="14">
        <f>SUM(L7:L31)</f>
        <v>549911</v>
      </c>
      <c r="M32" s="15">
        <v>1949431</v>
      </c>
      <c r="N32" s="8"/>
      <c r="O32" s="2"/>
      <c r="P32" s="2"/>
      <c r="Q32" s="2"/>
      <c r="R32" s="2"/>
      <c r="S32" s="2"/>
      <c r="T32" s="2"/>
    </row>
    <row r="33" spans="1:20" s="1" customFormat="1" ht="10.5" customHeight="1">
      <c r="A33" s="27" t="s">
        <v>208</v>
      </c>
      <c r="B33" s="2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7"/>
      <c r="O33" s="2"/>
      <c r="P33" s="2"/>
      <c r="Q33" s="2"/>
      <c r="R33" s="2"/>
      <c r="S33" s="2"/>
      <c r="T33" s="2"/>
    </row>
    <row r="34" spans="1:20" s="1" customFormat="1" ht="10.5" customHeight="1">
      <c r="A34" s="27" t="s">
        <v>29</v>
      </c>
      <c r="B34" s="21">
        <v>676</v>
      </c>
      <c r="C34" s="14">
        <v>38285</v>
      </c>
      <c r="D34" s="14">
        <v>276</v>
      </c>
      <c r="E34" s="14">
        <v>5414</v>
      </c>
      <c r="F34" s="14">
        <v>160</v>
      </c>
      <c r="G34" s="14">
        <v>34679</v>
      </c>
      <c r="H34" s="14">
        <v>7</v>
      </c>
      <c r="I34" s="14">
        <v>6.45</v>
      </c>
      <c r="J34" s="14">
        <v>4</v>
      </c>
      <c r="K34" s="14">
        <v>0</v>
      </c>
      <c r="L34" s="14">
        <v>1123</v>
      </c>
      <c r="M34" s="15">
        <v>78385</v>
      </c>
      <c r="N34" s="7"/>
      <c r="O34" s="2"/>
      <c r="P34" s="2"/>
      <c r="Q34" s="2"/>
      <c r="R34" s="2"/>
      <c r="S34" s="2"/>
      <c r="T34" s="2"/>
    </row>
    <row r="35" spans="1:20" s="1" customFormat="1" ht="10.5" customHeight="1">
      <c r="A35" s="27" t="s">
        <v>30</v>
      </c>
      <c r="B35" s="20">
        <v>311</v>
      </c>
      <c r="C35" s="14">
        <v>5110</v>
      </c>
      <c r="D35" s="16">
        <v>268</v>
      </c>
      <c r="E35" s="14">
        <v>4366</v>
      </c>
      <c r="F35" s="16">
        <v>87</v>
      </c>
      <c r="G35" s="14">
        <v>17985</v>
      </c>
      <c r="H35" s="16">
        <v>169</v>
      </c>
      <c r="I35" s="14">
        <v>135</v>
      </c>
      <c r="J35" s="20">
        <v>4</v>
      </c>
      <c r="K35" s="14">
        <v>1</v>
      </c>
      <c r="L35" s="21">
        <v>840</v>
      </c>
      <c r="M35" s="15">
        <v>27597</v>
      </c>
      <c r="N35" s="2"/>
      <c r="O35" s="2"/>
      <c r="P35" s="2"/>
      <c r="Q35" s="2"/>
      <c r="R35" s="2"/>
      <c r="S35" s="2"/>
      <c r="T35" s="2"/>
    </row>
    <row r="36" spans="1:20" s="1" customFormat="1" ht="10.5" customHeight="1">
      <c r="A36" s="27" t="s">
        <v>16</v>
      </c>
      <c r="B36" s="20">
        <v>1208</v>
      </c>
      <c r="C36" s="14">
        <v>74670</v>
      </c>
      <c r="D36" s="16">
        <v>1581</v>
      </c>
      <c r="E36" s="14">
        <v>49156</v>
      </c>
      <c r="F36" s="16">
        <v>261</v>
      </c>
      <c r="G36" s="14">
        <v>51545</v>
      </c>
      <c r="H36" s="16">
        <v>279</v>
      </c>
      <c r="I36" s="14">
        <v>112</v>
      </c>
      <c r="J36" s="20">
        <v>2</v>
      </c>
      <c r="K36" s="14">
        <v>0</v>
      </c>
      <c r="L36" s="20">
        <v>3331</v>
      </c>
      <c r="M36" s="15">
        <v>175483</v>
      </c>
      <c r="N36" s="2"/>
      <c r="O36" s="2"/>
      <c r="P36" s="2"/>
      <c r="Q36" s="2"/>
      <c r="R36" s="2"/>
      <c r="S36" s="2"/>
      <c r="T36" s="2"/>
    </row>
    <row r="37" spans="1:20" s="1" customFormat="1" ht="10.5" customHeight="1">
      <c r="A37" s="27" t="s">
        <v>17</v>
      </c>
      <c r="B37" s="20">
        <v>2180</v>
      </c>
      <c r="C37" s="14">
        <v>108219</v>
      </c>
      <c r="D37" s="16">
        <v>354</v>
      </c>
      <c r="E37" s="14">
        <v>4670</v>
      </c>
      <c r="F37" s="16">
        <v>101</v>
      </c>
      <c r="G37" s="14">
        <v>12019</v>
      </c>
      <c r="H37" s="16">
        <v>772</v>
      </c>
      <c r="I37" s="14">
        <v>614</v>
      </c>
      <c r="J37" s="20">
        <v>1</v>
      </c>
      <c r="K37" s="14">
        <v>0</v>
      </c>
      <c r="L37" s="20">
        <v>3408</v>
      </c>
      <c r="M37" s="15">
        <v>125523</v>
      </c>
      <c r="N37" s="2"/>
      <c r="O37" s="2"/>
      <c r="P37" s="2"/>
      <c r="Q37" s="2"/>
      <c r="R37" s="2"/>
      <c r="S37" s="2"/>
      <c r="T37" s="2"/>
    </row>
    <row r="38" spans="1:20" s="1" customFormat="1" ht="10.5" customHeight="1">
      <c r="A38" s="27" t="s">
        <v>18</v>
      </c>
      <c r="B38" s="20">
        <v>2028</v>
      </c>
      <c r="C38" s="14">
        <v>97273</v>
      </c>
      <c r="D38" s="16">
        <v>651</v>
      </c>
      <c r="E38" s="14">
        <v>5982</v>
      </c>
      <c r="F38" s="16">
        <v>134</v>
      </c>
      <c r="G38" s="14">
        <v>14202</v>
      </c>
      <c r="H38" s="16">
        <v>2573</v>
      </c>
      <c r="I38" s="14">
        <v>901</v>
      </c>
      <c r="J38" s="20">
        <v>19</v>
      </c>
      <c r="K38" s="14">
        <v>4</v>
      </c>
      <c r="L38" s="20">
        <v>5405</v>
      </c>
      <c r="M38" s="15">
        <v>118363</v>
      </c>
      <c r="N38" s="2"/>
      <c r="O38" s="2"/>
      <c r="P38" s="2"/>
      <c r="Q38" s="2"/>
      <c r="R38" s="2"/>
      <c r="S38" s="2"/>
      <c r="T38" s="2"/>
    </row>
    <row r="39" spans="1:20" s="1" customFormat="1" ht="10.5" customHeight="1">
      <c r="A39" s="27" t="s">
        <v>34</v>
      </c>
      <c r="B39" s="16">
        <v>1484</v>
      </c>
      <c r="C39" s="14">
        <v>73785</v>
      </c>
      <c r="D39" s="16">
        <v>1233</v>
      </c>
      <c r="E39" s="14">
        <v>5613</v>
      </c>
      <c r="F39" s="16">
        <v>170</v>
      </c>
      <c r="G39" s="14">
        <v>18851</v>
      </c>
      <c r="H39" s="16">
        <v>767</v>
      </c>
      <c r="I39" s="14">
        <v>403</v>
      </c>
      <c r="J39" s="20">
        <v>29</v>
      </c>
      <c r="K39" s="14">
        <v>6</v>
      </c>
      <c r="L39" s="20">
        <v>3684</v>
      </c>
      <c r="M39" s="15">
        <v>98658</v>
      </c>
      <c r="N39" s="2"/>
      <c r="O39" s="2"/>
      <c r="P39" s="2"/>
      <c r="Q39" s="2"/>
      <c r="R39" s="2"/>
      <c r="S39" s="2"/>
      <c r="T39" s="2"/>
    </row>
    <row r="40" spans="1:20" s="1" customFormat="1" ht="10.5" customHeight="1">
      <c r="A40" s="27" t="s">
        <v>35</v>
      </c>
      <c r="B40" s="16">
        <v>3243</v>
      </c>
      <c r="C40" s="14">
        <v>134965</v>
      </c>
      <c r="D40" s="16">
        <v>6080</v>
      </c>
      <c r="E40" s="14">
        <v>18850</v>
      </c>
      <c r="F40" s="16">
        <v>323</v>
      </c>
      <c r="G40" s="14">
        <v>41910</v>
      </c>
      <c r="H40" s="16">
        <v>6087</v>
      </c>
      <c r="I40" s="14">
        <v>1846</v>
      </c>
      <c r="J40" s="20">
        <v>453</v>
      </c>
      <c r="K40" s="14">
        <v>89</v>
      </c>
      <c r="L40" s="20">
        <v>16187</v>
      </c>
      <c r="M40" s="15">
        <v>197660</v>
      </c>
      <c r="N40" s="2"/>
      <c r="O40" s="2"/>
      <c r="P40" s="2"/>
      <c r="Q40" s="2"/>
      <c r="R40" s="2"/>
      <c r="S40" s="2"/>
      <c r="T40" s="2"/>
    </row>
    <row r="41" spans="1:20" s="1" customFormat="1" ht="10.5" customHeight="1">
      <c r="A41" s="27" t="s">
        <v>25</v>
      </c>
      <c r="B41" s="16">
        <v>1963</v>
      </c>
      <c r="C41" s="14">
        <v>52953</v>
      </c>
      <c r="D41" s="16">
        <v>16747</v>
      </c>
      <c r="E41" s="14">
        <v>10784</v>
      </c>
      <c r="F41" s="16">
        <v>168</v>
      </c>
      <c r="G41" s="14">
        <v>11644</v>
      </c>
      <c r="H41" s="16">
        <v>12595</v>
      </c>
      <c r="I41" s="14">
        <v>1724</v>
      </c>
      <c r="J41" s="16">
        <v>327</v>
      </c>
      <c r="K41" s="14">
        <v>65</v>
      </c>
      <c r="L41" s="20">
        <v>31800</v>
      </c>
      <c r="M41" s="15">
        <v>77170</v>
      </c>
      <c r="N41" s="2"/>
      <c r="O41" s="2"/>
      <c r="P41" s="2"/>
      <c r="Q41" s="2"/>
      <c r="R41" s="2"/>
      <c r="S41" s="2"/>
      <c r="T41" s="2"/>
    </row>
    <row r="42" spans="1:20" s="1" customFormat="1" ht="10.5" customHeight="1">
      <c r="A42" s="27" t="s">
        <v>36</v>
      </c>
      <c r="B42" s="16">
        <v>2335</v>
      </c>
      <c r="C42" s="14">
        <v>74023</v>
      </c>
      <c r="D42" s="16">
        <v>16987</v>
      </c>
      <c r="E42" s="14">
        <v>10247</v>
      </c>
      <c r="F42" s="16">
        <v>181</v>
      </c>
      <c r="G42" s="14">
        <v>12866</v>
      </c>
      <c r="H42" s="16">
        <v>4456</v>
      </c>
      <c r="I42" s="14">
        <v>775</v>
      </c>
      <c r="J42" s="16">
        <v>165</v>
      </c>
      <c r="K42" s="14">
        <v>33</v>
      </c>
      <c r="L42" s="16">
        <v>24125</v>
      </c>
      <c r="M42" s="15">
        <v>97944</v>
      </c>
      <c r="N42" s="2"/>
      <c r="O42" s="2"/>
      <c r="P42" s="2"/>
      <c r="Q42" s="2"/>
      <c r="R42" s="2"/>
      <c r="S42" s="2"/>
      <c r="T42" s="2"/>
    </row>
    <row r="43" spans="1:20" s="1" customFormat="1" ht="10.5" customHeight="1">
      <c r="A43" s="27" t="s">
        <v>37</v>
      </c>
      <c r="B43" s="16">
        <v>1469</v>
      </c>
      <c r="C43" s="14">
        <v>86162</v>
      </c>
      <c r="D43" s="16">
        <v>381</v>
      </c>
      <c r="E43" s="14">
        <v>3123</v>
      </c>
      <c r="F43" s="16">
        <v>109</v>
      </c>
      <c r="G43" s="14">
        <v>12274</v>
      </c>
      <c r="H43" s="16">
        <v>509</v>
      </c>
      <c r="I43" s="14">
        <v>281</v>
      </c>
      <c r="J43" s="16">
        <v>1</v>
      </c>
      <c r="K43" s="14">
        <v>0.18</v>
      </c>
      <c r="L43" s="16">
        <v>2471</v>
      </c>
      <c r="M43" s="15">
        <v>101840</v>
      </c>
      <c r="N43" s="2"/>
      <c r="O43" s="2"/>
      <c r="P43" s="2"/>
      <c r="Q43" s="2"/>
      <c r="R43" s="2"/>
      <c r="S43" s="2"/>
      <c r="T43" s="2"/>
    </row>
    <row r="44" spans="1:20" s="1" customFormat="1" ht="10.5" customHeight="1">
      <c r="A44" s="27" t="s">
        <v>38</v>
      </c>
      <c r="B44" s="16">
        <v>1710</v>
      </c>
      <c r="C44" s="14">
        <v>100175</v>
      </c>
      <c r="D44" s="16">
        <v>51</v>
      </c>
      <c r="E44" s="14">
        <v>1178</v>
      </c>
      <c r="F44" s="16">
        <v>115</v>
      </c>
      <c r="G44" s="14">
        <v>16221</v>
      </c>
      <c r="H44" s="16">
        <v>11</v>
      </c>
      <c r="I44" s="14">
        <v>8</v>
      </c>
      <c r="J44" s="22">
        <v>2</v>
      </c>
      <c r="K44" s="14">
        <v>0.37</v>
      </c>
      <c r="L44" s="16">
        <v>1889</v>
      </c>
      <c r="M44" s="15">
        <v>117584</v>
      </c>
      <c r="N44" s="2"/>
      <c r="O44" s="2"/>
      <c r="P44" s="2"/>
      <c r="Q44" s="2"/>
      <c r="R44" s="2"/>
      <c r="S44" s="2"/>
      <c r="T44" s="2"/>
    </row>
    <row r="45" spans="1:20" s="1" customFormat="1" ht="10.5" customHeight="1">
      <c r="A45" s="27" t="s">
        <v>39</v>
      </c>
      <c r="B45" s="16">
        <v>3425</v>
      </c>
      <c r="C45" s="14">
        <v>185311</v>
      </c>
      <c r="D45" s="16">
        <v>977</v>
      </c>
      <c r="E45" s="14">
        <v>9899</v>
      </c>
      <c r="F45" s="16">
        <v>183</v>
      </c>
      <c r="G45" s="14">
        <v>20591</v>
      </c>
      <c r="H45" s="16">
        <v>3902</v>
      </c>
      <c r="I45" s="14">
        <v>1839</v>
      </c>
      <c r="J45" s="16">
        <v>91</v>
      </c>
      <c r="K45" s="14">
        <v>17</v>
      </c>
      <c r="L45" s="16">
        <v>8579</v>
      </c>
      <c r="M45" s="15">
        <v>217657</v>
      </c>
      <c r="N45" s="2"/>
      <c r="O45" s="2"/>
      <c r="P45" s="2"/>
      <c r="Q45" s="2"/>
      <c r="R45" s="2"/>
      <c r="S45" s="2"/>
      <c r="T45" s="2"/>
    </row>
    <row r="46" spans="1:20" s="1" customFormat="1" ht="10.5" customHeight="1">
      <c r="A46" s="27" t="s">
        <v>40</v>
      </c>
      <c r="B46" s="16">
        <v>5284</v>
      </c>
      <c r="C46" s="14">
        <v>395815</v>
      </c>
      <c r="D46" s="16">
        <v>514</v>
      </c>
      <c r="E46" s="14">
        <v>13594</v>
      </c>
      <c r="F46" s="16">
        <v>320</v>
      </c>
      <c r="G46" s="14">
        <v>50247</v>
      </c>
      <c r="H46" s="16">
        <v>14</v>
      </c>
      <c r="I46" s="14">
        <v>10</v>
      </c>
      <c r="J46" s="16">
        <v>3</v>
      </c>
      <c r="K46" s="14">
        <v>1</v>
      </c>
      <c r="L46" s="16">
        <v>6135</v>
      </c>
      <c r="M46" s="15">
        <v>459667</v>
      </c>
      <c r="N46" s="2"/>
      <c r="O46" s="2"/>
      <c r="P46" s="2"/>
      <c r="Q46" s="2"/>
      <c r="R46" s="2"/>
      <c r="S46" s="2"/>
      <c r="T46" s="2"/>
    </row>
    <row r="47" spans="1:20" s="1" customFormat="1" ht="10.5" customHeight="1">
      <c r="A47" s="28" t="s">
        <v>41</v>
      </c>
      <c r="B47" s="16">
        <v>1937</v>
      </c>
      <c r="C47" s="14">
        <v>108201</v>
      </c>
      <c r="D47" s="16">
        <v>329</v>
      </c>
      <c r="E47" s="14">
        <v>5929</v>
      </c>
      <c r="F47" s="16">
        <v>149</v>
      </c>
      <c r="G47" s="14">
        <v>19729</v>
      </c>
      <c r="H47" s="16">
        <v>36</v>
      </c>
      <c r="I47" s="14">
        <v>26</v>
      </c>
      <c r="J47" s="16">
        <v>94</v>
      </c>
      <c r="K47" s="14">
        <v>16</v>
      </c>
      <c r="L47" s="16">
        <v>2544</v>
      </c>
      <c r="M47" s="15">
        <v>133901</v>
      </c>
      <c r="N47" s="2"/>
      <c r="O47" s="2"/>
      <c r="P47" s="2"/>
      <c r="Q47" s="2"/>
      <c r="R47" s="2"/>
      <c r="S47" s="2"/>
      <c r="T47" s="2"/>
    </row>
    <row r="48" spans="1:20" s="1" customFormat="1" ht="10.5" customHeight="1">
      <c r="A48" s="28" t="s">
        <v>42</v>
      </c>
      <c r="B48" s="16">
        <v>2642</v>
      </c>
      <c r="C48" s="14">
        <v>163029</v>
      </c>
      <c r="D48" s="16">
        <v>248</v>
      </c>
      <c r="E48" s="14">
        <v>2810</v>
      </c>
      <c r="F48" s="14">
        <v>194</v>
      </c>
      <c r="G48" s="14">
        <v>24641</v>
      </c>
      <c r="H48" s="16">
        <v>8</v>
      </c>
      <c r="I48" s="14">
        <v>2</v>
      </c>
      <c r="J48" s="16">
        <v>143</v>
      </c>
      <c r="K48" s="14">
        <v>38</v>
      </c>
      <c r="L48" s="16">
        <v>3235</v>
      </c>
      <c r="M48" s="15">
        <v>190520</v>
      </c>
      <c r="N48" s="2"/>
      <c r="O48" s="2"/>
      <c r="P48" s="2"/>
      <c r="Q48" s="2"/>
      <c r="R48" s="2"/>
      <c r="S48" s="2"/>
      <c r="T48" s="2"/>
    </row>
    <row r="49" spans="1:20" s="1" customFormat="1" ht="10.5" customHeight="1">
      <c r="A49" s="28" t="s">
        <v>43</v>
      </c>
      <c r="B49" s="16">
        <v>1573</v>
      </c>
      <c r="C49" s="14">
        <v>104477</v>
      </c>
      <c r="D49" s="16">
        <v>126</v>
      </c>
      <c r="E49" s="14">
        <v>1922</v>
      </c>
      <c r="F49" s="16">
        <v>107</v>
      </c>
      <c r="G49" s="14">
        <v>13894</v>
      </c>
      <c r="H49" s="23">
        <v>4</v>
      </c>
      <c r="I49" s="23">
        <v>0</v>
      </c>
      <c r="J49" s="16">
        <v>71</v>
      </c>
      <c r="K49" s="14">
        <v>14</v>
      </c>
      <c r="L49" s="16">
        <v>1881</v>
      </c>
      <c r="M49" s="15">
        <v>120311</v>
      </c>
      <c r="N49" s="2"/>
      <c r="O49" s="2"/>
      <c r="P49" s="2"/>
      <c r="Q49" s="2"/>
      <c r="R49" s="2"/>
      <c r="S49" s="2"/>
      <c r="T49" s="2"/>
    </row>
    <row r="50" spans="1:20" s="1" customFormat="1" ht="10.5" customHeight="1">
      <c r="A50" s="28" t="s">
        <v>44</v>
      </c>
      <c r="B50" s="16">
        <v>2098</v>
      </c>
      <c r="C50" s="14">
        <v>142547</v>
      </c>
      <c r="D50" s="16">
        <v>40</v>
      </c>
      <c r="E50" s="14">
        <v>580</v>
      </c>
      <c r="F50" s="16">
        <v>118</v>
      </c>
      <c r="G50" s="14">
        <v>1685</v>
      </c>
      <c r="H50" s="23" t="s">
        <v>192</v>
      </c>
      <c r="I50" s="23" t="s">
        <v>192</v>
      </c>
      <c r="J50" s="23" t="s">
        <v>209</v>
      </c>
      <c r="K50" s="23" t="s">
        <v>192</v>
      </c>
      <c r="L50" s="16">
        <v>2256</v>
      </c>
      <c r="M50" s="15">
        <v>144813</v>
      </c>
      <c r="N50" s="2"/>
      <c r="O50" s="2"/>
      <c r="P50" s="2"/>
      <c r="Q50" s="2"/>
      <c r="R50" s="2"/>
      <c r="S50" s="2"/>
      <c r="T50" s="2"/>
    </row>
    <row r="51" spans="1:20" s="1" customFormat="1" ht="10.5" customHeight="1">
      <c r="A51" s="28" t="s">
        <v>45</v>
      </c>
      <c r="B51" s="16">
        <v>1317</v>
      </c>
      <c r="C51" s="14">
        <v>86425</v>
      </c>
      <c r="D51" s="16">
        <v>24</v>
      </c>
      <c r="E51" s="14">
        <v>487</v>
      </c>
      <c r="F51" s="16">
        <v>86</v>
      </c>
      <c r="G51" s="14">
        <v>13299</v>
      </c>
      <c r="H51" s="23" t="s">
        <v>192</v>
      </c>
      <c r="I51" s="23" t="s">
        <v>192</v>
      </c>
      <c r="J51" s="23">
        <v>0</v>
      </c>
      <c r="K51" s="23">
        <v>0.01</v>
      </c>
      <c r="L51" s="16">
        <v>1426</v>
      </c>
      <c r="M51" s="15">
        <v>100211</v>
      </c>
      <c r="N51" s="2"/>
      <c r="O51" s="2"/>
      <c r="P51" s="2"/>
      <c r="Q51" s="2"/>
      <c r="R51" s="2"/>
      <c r="S51" s="2"/>
      <c r="T51" s="2"/>
    </row>
    <row r="52" spans="1:20" s="1" customFormat="1" ht="10.5" customHeight="1">
      <c r="A52" s="28" t="s">
        <v>46</v>
      </c>
      <c r="B52" s="16">
        <v>2962</v>
      </c>
      <c r="C52" s="14">
        <v>201884</v>
      </c>
      <c r="D52" s="16">
        <v>68</v>
      </c>
      <c r="E52" s="14">
        <v>1326</v>
      </c>
      <c r="F52" s="16">
        <v>166</v>
      </c>
      <c r="G52" s="14">
        <v>22886</v>
      </c>
      <c r="H52" s="23">
        <v>0</v>
      </c>
      <c r="I52" s="23">
        <v>0</v>
      </c>
      <c r="J52" s="16">
        <v>1</v>
      </c>
      <c r="K52" s="14">
        <v>1.56</v>
      </c>
      <c r="L52" s="16">
        <v>3196</v>
      </c>
      <c r="M52" s="15">
        <v>226097</v>
      </c>
      <c r="N52" s="2"/>
      <c r="O52" s="2"/>
      <c r="P52" s="2"/>
      <c r="Q52" s="2"/>
      <c r="R52" s="2"/>
      <c r="S52" s="2"/>
      <c r="T52" s="2"/>
    </row>
    <row r="53" spans="1:20" s="1" customFormat="1" ht="10.5" customHeight="1">
      <c r="A53" s="28" t="s">
        <v>47</v>
      </c>
      <c r="B53" s="16">
        <v>1682</v>
      </c>
      <c r="C53" s="14">
        <v>121435</v>
      </c>
      <c r="D53" s="16">
        <v>93</v>
      </c>
      <c r="E53" s="14">
        <v>2400</v>
      </c>
      <c r="F53" s="16">
        <v>115</v>
      </c>
      <c r="G53" s="14">
        <v>15598</v>
      </c>
      <c r="H53" s="16">
        <v>6</v>
      </c>
      <c r="I53" s="14">
        <v>3</v>
      </c>
      <c r="J53" s="16">
        <v>1</v>
      </c>
      <c r="K53" s="14">
        <v>0</v>
      </c>
      <c r="L53" s="16">
        <v>1896</v>
      </c>
      <c r="M53" s="15">
        <v>139436</v>
      </c>
      <c r="N53" s="2"/>
      <c r="O53" s="2"/>
      <c r="P53" s="2"/>
      <c r="Q53" s="2"/>
      <c r="R53" s="2"/>
      <c r="S53" s="2"/>
      <c r="T53" s="2"/>
    </row>
    <row r="54" spans="1:20" s="1" customFormat="1" ht="10.5" customHeight="1">
      <c r="A54" s="28" t="s">
        <v>48</v>
      </c>
      <c r="B54" s="16">
        <v>1412</v>
      </c>
      <c r="C54" s="14">
        <v>62465</v>
      </c>
      <c r="D54" s="16">
        <v>892</v>
      </c>
      <c r="E54" s="14">
        <v>24692</v>
      </c>
      <c r="F54" s="16">
        <v>174</v>
      </c>
      <c r="G54" s="14">
        <v>22039</v>
      </c>
      <c r="H54" s="16">
        <v>2460</v>
      </c>
      <c r="I54" s="14">
        <v>1091</v>
      </c>
      <c r="J54" s="16">
        <v>79</v>
      </c>
      <c r="K54" s="14">
        <v>24</v>
      </c>
      <c r="L54" s="16">
        <v>5016</v>
      </c>
      <c r="M54" s="15">
        <v>110310</v>
      </c>
      <c r="N54" s="2"/>
      <c r="O54" s="2"/>
      <c r="P54" s="2"/>
      <c r="Q54" s="2"/>
      <c r="R54" s="2"/>
      <c r="S54" s="2"/>
      <c r="T54" s="2"/>
    </row>
    <row r="55" spans="1:20" s="1" customFormat="1" ht="10.5" customHeight="1">
      <c r="A55" s="28" t="s">
        <v>49</v>
      </c>
      <c r="B55" s="16">
        <v>1490</v>
      </c>
      <c r="C55" s="14">
        <v>52171</v>
      </c>
      <c r="D55" s="16">
        <v>879</v>
      </c>
      <c r="E55" s="14">
        <v>11993</v>
      </c>
      <c r="F55" s="16">
        <v>121</v>
      </c>
      <c r="G55" s="14">
        <v>10201</v>
      </c>
      <c r="H55" s="16">
        <v>4171</v>
      </c>
      <c r="I55" s="14">
        <v>1632</v>
      </c>
      <c r="J55" s="16">
        <v>117</v>
      </c>
      <c r="K55" s="14">
        <v>163</v>
      </c>
      <c r="L55" s="16">
        <v>6778</v>
      </c>
      <c r="M55" s="15">
        <v>76159</v>
      </c>
      <c r="N55" s="2"/>
      <c r="O55" s="2"/>
      <c r="P55" s="2"/>
      <c r="Q55" s="2"/>
      <c r="R55" s="2"/>
      <c r="S55" s="2"/>
      <c r="T55" s="2"/>
    </row>
    <row r="56" spans="1:20" s="1" customFormat="1" ht="10.5" customHeight="1">
      <c r="A56" s="27" t="s">
        <v>208</v>
      </c>
      <c r="B56" s="16"/>
      <c r="C56" s="14"/>
      <c r="D56" s="16"/>
      <c r="E56" s="14"/>
      <c r="F56" s="16"/>
      <c r="G56" s="14"/>
      <c r="H56" s="16"/>
      <c r="I56" s="14"/>
      <c r="J56" s="16"/>
      <c r="K56" s="14"/>
      <c r="L56" s="16"/>
      <c r="M56" s="15"/>
      <c r="N56" s="2"/>
      <c r="O56" s="2"/>
      <c r="P56" s="2"/>
      <c r="Q56" s="2"/>
      <c r="R56" s="2"/>
      <c r="S56" s="2"/>
      <c r="T56" s="2"/>
    </row>
    <row r="57" spans="1:20" s="1" customFormat="1" ht="10.5" customHeight="1">
      <c r="A57" s="28" t="s">
        <v>50</v>
      </c>
      <c r="B57" s="16">
        <v>2247</v>
      </c>
      <c r="C57" s="14">
        <v>102635</v>
      </c>
      <c r="D57" s="16">
        <v>986</v>
      </c>
      <c r="E57" s="14">
        <v>20087</v>
      </c>
      <c r="F57" s="16">
        <v>255</v>
      </c>
      <c r="G57" s="14">
        <v>31155</v>
      </c>
      <c r="H57" s="16">
        <v>4466</v>
      </c>
      <c r="I57" s="14">
        <v>2658</v>
      </c>
      <c r="J57" s="16">
        <v>88</v>
      </c>
      <c r="K57" s="14">
        <v>30</v>
      </c>
      <c r="L57" s="16">
        <v>8042</v>
      </c>
      <c r="M57" s="15">
        <v>156565</v>
      </c>
      <c r="N57" s="2"/>
      <c r="O57" s="2"/>
      <c r="P57" s="2"/>
      <c r="Q57" s="2"/>
      <c r="R57" s="2"/>
      <c r="S57" s="2"/>
      <c r="T57" s="2"/>
    </row>
    <row r="58" spans="1:20" s="1" customFormat="1" ht="10.5" customHeight="1">
      <c r="A58" s="28" t="s">
        <v>51</v>
      </c>
      <c r="B58" s="16">
        <v>3219</v>
      </c>
      <c r="C58" s="14">
        <v>136207</v>
      </c>
      <c r="D58" s="16">
        <v>2984</v>
      </c>
      <c r="E58" s="14">
        <v>9676</v>
      </c>
      <c r="F58" s="16">
        <v>297</v>
      </c>
      <c r="G58" s="14">
        <v>36367</v>
      </c>
      <c r="H58" s="16">
        <v>10787</v>
      </c>
      <c r="I58" s="14">
        <v>3765</v>
      </c>
      <c r="J58" s="16">
        <v>1</v>
      </c>
      <c r="K58" s="14">
        <v>0</v>
      </c>
      <c r="L58" s="16">
        <v>17288</v>
      </c>
      <c r="M58" s="15">
        <v>186015</v>
      </c>
      <c r="N58" s="2"/>
      <c r="O58" s="2"/>
      <c r="P58" s="2"/>
      <c r="Q58" s="2"/>
      <c r="R58" s="2"/>
      <c r="S58" s="2"/>
      <c r="T58" s="2"/>
    </row>
    <row r="59" spans="1:20" s="1" customFormat="1" ht="10.5" customHeight="1">
      <c r="A59" s="28" t="s">
        <v>52</v>
      </c>
      <c r="B59" s="16">
        <v>1606</v>
      </c>
      <c r="C59" s="14">
        <v>58979</v>
      </c>
      <c r="D59" s="16">
        <v>3550</v>
      </c>
      <c r="E59" s="14">
        <v>6768</v>
      </c>
      <c r="F59" s="16">
        <v>117</v>
      </c>
      <c r="G59" s="14">
        <v>7478</v>
      </c>
      <c r="H59" s="16">
        <v>21112</v>
      </c>
      <c r="I59" s="14">
        <v>2703</v>
      </c>
      <c r="J59" s="23" t="s">
        <v>209</v>
      </c>
      <c r="K59" s="23" t="s">
        <v>192</v>
      </c>
      <c r="L59" s="17">
        <v>26385</v>
      </c>
      <c r="M59" s="15">
        <v>75928</v>
      </c>
      <c r="N59" s="2"/>
      <c r="O59" s="2"/>
      <c r="P59" s="2"/>
      <c r="Q59" s="2"/>
      <c r="R59" s="2"/>
      <c r="S59" s="2"/>
      <c r="T59" s="2"/>
    </row>
    <row r="60" spans="1:20" s="1" customFormat="1" ht="10.5" customHeight="1">
      <c r="A60" s="28" t="s">
        <v>53</v>
      </c>
      <c r="B60" s="16">
        <v>3333</v>
      </c>
      <c r="C60" s="14">
        <v>115808</v>
      </c>
      <c r="D60" s="16">
        <v>9355</v>
      </c>
      <c r="E60" s="14">
        <v>15242</v>
      </c>
      <c r="F60" s="16">
        <v>323</v>
      </c>
      <c r="G60" s="14">
        <v>26897</v>
      </c>
      <c r="H60" s="16">
        <v>22315</v>
      </c>
      <c r="I60" s="14">
        <v>3465</v>
      </c>
      <c r="J60" s="23" t="s">
        <v>209</v>
      </c>
      <c r="K60" s="23" t="s">
        <v>192</v>
      </c>
      <c r="L60" s="16">
        <v>35327</v>
      </c>
      <c r="M60" s="15">
        <v>161414</v>
      </c>
      <c r="N60" s="2"/>
      <c r="O60" s="2"/>
      <c r="P60" s="2"/>
      <c r="Q60" s="2"/>
      <c r="R60" s="2"/>
      <c r="S60" s="2"/>
      <c r="T60" s="2"/>
    </row>
    <row r="61" spans="1:20" s="1" customFormat="1" ht="10.5" customHeight="1">
      <c r="A61" s="28" t="s">
        <v>54</v>
      </c>
      <c r="B61" s="16">
        <v>1306</v>
      </c>
      <c r="C61" s="14">
        <v>25744</v>
      </c>
      <c r="D61" s="16">
        <v>24124</v>
      </c>
      <c r="E61" s="14">
        <v>20852</v>
      </c>
      <c r="F61" s="16">
        <v>232</v>
      </c>
      <c r="G61" s="14">
        <v>12042</v>
      </c>
      <c r="H61" s="16">
        <v>24121</v>
      </c>
      <c r="I61" s="14">
        <v>1313</v>
      </c>
      <c r="J61" s="16">
        <v>47</v>
      </c>
      <c r="K61" s="14">
        <v>3.92</v>
      </c>
      <c r="L61" s="16">
        <v>49829</v>
      </c>
      <c r="M61" s="15">
        <v>59954</v>
      </c>
      <c r="N61" s="2"/>
      <c r="O61" s="2"/>
      <c r="P61" s="2"/>
      <c r="Q61" s="2"/>
      <c r="R61" s="2"/>
      <c r="S61" s="2"/>
      <c r="T61" s="2"/>
    </row>
    <row r="62" spans="1:20" s="1" customFormat="1" ht="10.5" customHeight="1">
      <c r="A62" s="28" t="s">
        <v>55</v>
      </c>
      <c r="B62" s="16">
        <v>1500</v>
      </c>
      <c r="C62" s="14">
        <v>26669</v>
      </c>
      <c r="D62" s="14">
        <v>33180</v>
      </c>
      <c r="E62" s="14">
        <v>38993</v>
      </c>
      <c r="F62" s="16">
        <v>405</v>
      </c>
      <c r="G62" s="14">
        <v>21784</v>
      </c>
      <c r="H62" s="16">
        <v>23910</v>
      </c>
      <c r="I62" s="14">
        <v>1656</v>
      </c>
      <c r="J62" s="24">
        <v>0</v>
      </c>
      <c r="K62" s="23">
        <v>0</v>
      </c>
      <c r="L62" s="14">
        <v>58996</v>
      </c>
      <c r="M62" s="15">
        <v>89101</v>
      </c>
      <c r="N62" s="2"/>
      <c r="O62" s="2"/>
      <c r="P62" s="2"/>
      <c r="Q62" s="2"/>
      <c r="R62" s="2"/>
      <c r="S62" s="2"/>
      <c r="T62" s="2"/>
    </row>
    <row r="63" spans="1:20" s="1" customFormat="1" ht="10.5" customHeight="1">
      <c r="A63" s="28" t="s">
        <v>2</v>
      </c>
      <c r="B63" s="21">
        <f>SUM(B34:B62)</f>
        <v>57640</v>
      </c>
      <c r="C63" s="14">
        <v>2935423</v>
      </c>
      <c r="D63" s="14">
        <v>122981</v>
      </c>
      <c r="E63" s="34">
        <f>SUM(E34:E62)</f>
        <v>306633</v>
      </c>
      <c r="F63" s="14">
        <v>5170</v>
      </c>
      <c r="G63" s="14">
        <f>SUM(G34:G62)</f>
        <v>594729</v>
      </c>
      <c r="H63" s="14">
        <f>SUM(H34:H62)</f>
        <v>145537</v>
      </c>
      <c r="I63" s="14">
        <v>26972</v>
      </c>
      <c r="J63" s="34">
        <v>1744</v>
      </c>
      <c r="K63" s="14">
        <v>508</v>
      </c>
      <c r="L63" s="14">
        <f>SUM(L34:L62)</f>
        <v>333072</v>
      </c>
      <c r="M63" s="15">
        <f>SUM(M34:M62)</f>
        <v>3864266</v>
      </c>
      <c r="N63" s="2"/>
      <c r="O63" s="2"/>
      <c r="P63" s="2"/>
      <c r="Q63" s="2"/>
      <c r="R63" s="2"/>
      <c r="S63" s="2"/>
      <c r="T63" s="2"/>
    </row>
    <row r="64" spans="1:20" s="1" customFormat="1" ht="10.5" customHeight="1">
      <c r="A64" s="28" t="s">
        <v>210</v>
      </c>
      <c r="B64" s="21"/>
      <c r="C64" s="20"/>
      <c r="D64" s="14"/>
      <c r="E64" s="34"/>
      <c r="F64" s="14"/>
      <c r="G64" s="14"/>
      <c r="H64" s="20"/>
      <c r="I64" s="14"/>
      <c r="J64" s="35"/>
      <c r="K64" s="14"/>
      <c r="L64" s="21"/>
      <c r="M64" s="15"/>
      <c r="N64" s="2"/>
      <c r="O64" s="2"/>
      <c r="P64" s="2"/>
      <c r="Q64" s="2"/>
      <c r="R64" s="2"/>
      <c r="S64" s="2"/>
      <c r="T64" s="2"/>
    </row>
    <row r="65" spans="1:20" s="1" customFormat="1" ht="10.5" customHeight="1">
      <c r="A65" s="28" t="s">
        <v>56</v>
      </c>
      <c r="B65" s="21">
        <v>33</v>
      </c>
      <c r="C65" s="20">
        <v>2521</v>
      </c>
      <c r="D65" s="14">
        <v>5</v>
      </c>
      <c r="E65" s="14">
        <v>64</v>
      </c>
      <c r="F65" s="14">
        <v>42</v>
      </c>
      <c r="G65" s="14">
        <v>12625</v>
      </c>
      <c r="H65" s="14">
        <v>0</v>
      </c>
      <c r="I65" s="14">
        <v>0</v>
      </c>
      <c r="J65" s="14">
        <v>0</v>
      </c>
      <c r="K65" s="14">
        <v>0</v>
      </c>
      <c r="L65" s="21">
        <v>80</v>
      </c>
      <c r="M65" s="15">
        <v>15210</v>
      </c>
      <c r="N65" s="2"/>
      <c r="O65" s="2"/>
      <c r="P65" s="2"/>
      <c r="Q65" s="2"/>
      <c r="R65" s="2"/>
      <c r="S65" s="2"/>
      <c r="T65" s="2"/>
    </row>
    <row r="66" spans="1:20" s="1" customFormat="1" ht="10.5" customHeight="1">
      <c r="A66" s="28" t="s">
        <v>203</v>
      </c>
      <c r="B66" s="21">
        <v>3133</v>
      </c>
      <c r="C66" s="20">
        <v>81627</v>
      </c>
      <c r="D66" s="14">
        <v>21622</v>
      </c>
      <c r="E66" s="14">
        <v>27863</v>
      </c>
      <c r="F66" s="14">
        <v>325</v>
      </c>
      <c r="G66" s="14">
        <v>29134</v>
      </c>
      <c r="H66" s="20">
        <v>27778</v>
      </c>
      <c r="I66" s="14">
        <v>1584</v>
      </c>
      <c r="J66" s="20">
        <v>0</v>
      </c>
      <c r="K66" s="14">
        <v>0</v>
      </c>
      <c r="L66" s="21">
        <v>52858</v>
      </c>
      <c r="M66" s="15">
        <v>140208</v>
      </c>
      <c r="N66" s="2"/>
      <c r="O66" s="2"/>
      <c r="P66" s="2"/>
      <c r="Q66" s="2"/>
      <c r="R66" s="2"/>
      <c r="S66" s="2"/>
      <c r="T66" s="2"/>
    </row>
    <row r="67" spans="1:20" s="1" customFormat="1" ht="10.5" customHeight="1">
      <c r="A67" s="28" t="s">
        <v>57</v>
      </c>
      <c r="B67" s="21">
        <v>1226</v>
      </c>
      <c r="C67" s="20">
        <v>55992</v>
      </c>
      <c r="D67" s="14">
        <v>1325</v>
      </c>
      <c r="E67" s="14">
        <v>18725</v>
      </c>
      <c r="F67" s="14">
        <v>259</v>
      </c>
      <c r="G67" s="14">
        <v>34684</v>
      </c>
      <c r="H67" s="20">
        <v>3516</v>
      </c>
      <c r="I67" s="14">
        <v>4162</v>
      </c>
      <c r="J67" s="20">
        <v>457</v>
      </c>
      <c r="K67" s="14">
        <v>385</v>
      </c>
      <c r="L67" s="21">
        <v>6783</v>
      </c>
      <c r="M67" s="15">
        <v>113948</v>
      </c>
      <c r="N67" s="2"/>
      <c r="O67" s="2"/>
      <c r="P67" s="2"/>
      <c r="Q67" s="2"/>
      <c r="R67" s="2"/>
      <c r="S67" s="2"/>
      <c r="T67" s="2"/>
    </row>
    <row r="68" spans="1:20" s="1" customFormat="1" ht="10.5" customHeight="1">
      <c r="A68" s="28" t="s">
        <v>58</v>
      </c>
      <c r="B68" s="21">
        <v>1615</v>
      </c>
      <c r="C68" s="16">
        <v>78080</v>
      </c>
      <c r="D68" s="14">
        <v>838</v>
      </c>
      <c r="E68" s="14">
        <v>11246</v>
      </c>
      <c r="F68" s="14">
        <v>199</v>
      </c>
      <c r="G68" s="14">
        <v>23040</v>
      </c>
      <c r="H68" s="20">
        <v>544</v>
      </c>
      <c r="I68" s="14">
        <v>1220</v>
      </c>
      <c r="J68" s="20">
        <v>283</v>
      </c>
      <c r="K68" s="14">
        <v>429</v>
      </c>
      <c r="L68" s="21">
        <v>3479</v>
      </c>
      <c r="M68" s="15">
        <v>114015</v>
      </c>
      <c r="N68" s="2"/>
      <c r="O68" s="2"/>
      <c r="P68" s="2"/>
      <c r="Q68" s="2"/>
      <c r="R68" s="2"/>
      <c r="S68" s="2"/>
      <c r="T68" s="2"/>
    </row>
    <row r="69" spans="1:20" s="1" customFormat="1" ht="10.5" customHeight="1">
      <c r="A69" s="28" t="s">
        <v>59</v>
      </c>
      <c r="B69" s="21">
        <v>3042</v>
      </c>
      <c r="C69" s="20">
        <v>181925</v>
      </c>
      <c r="D69" s="23">
        <v>772</v>
      </c>
      <c r="E69" s="14">
        <v>10168</v>
      </c>
      <c r="F69" s="14">
        <v>344</v>
      </c>
      <c r="G69" s="14">
        <v>31863</v>
      </c>
      <c r="H69" s="20">
        <v>451</v>
      </c>
      <c r="I69" s="14">
        <v>208</v>
      </c>
      <c r="J69" s="14">
        <v>162</v>
      </c>
      <c r="K69" s="14">
        <v>62</v>
      </c>
      <c r="L69" s="21">
        <v>4771</v>
      </c>
      <c r="M69" s="15">
        <v>224227</v>
      </c>
      <c r="N69" s="2"/>
      <c r="O69" s="2"/>
      <c r="P69" s="2"/>
      <c r="Q69" s="2"/>
      <c r="R69" s="2"/>
      <c r="S69" s="2"/>
      <c r="T69" s="2"/>
    </row>
    <row r="70" spans="1:20" s="1" customFormat="1" ht="10.5" customHeight="1">
      <c r="A70" s="28" t="s">
        <v>60</v>
      </c>
      <c r="B70" s="21">
        <v>1506</v>
      </c>
      <c r="C70" s="20">
        <v>84367</v>
      </c>
      <c r="D70" s="14">
        <v>153</v>
      </c>
      <c r="E70" s="14">
        <v>1324</v>
      </c>
      <c r="F70" s="14">
        <v>125</v>
      </c>
      <c r="G70" s="14">
        <v>17090</v>
      </c>
      <c r="H70" s="20">
        <v>1351</v>
      </c>
      <c r="I70" s="14">
        <v>1084</v>
      </c>
      <c r="J70" s="20">
        <v>4</v>
      </c>
      <c r="K70" s="14">
        <v>1</v>
      </c>
      <c r="L70" s="21">
        <v>3140</v>
      </c>
      <c r="M70" s="15">
        <v>103865</v>
      </c>
      <c r="N70" s="2"/>
      <c r="O70" s="2"/>
      <c r="P70" s="2"/>
      <c r="Q70" s="2"/>
      <c r="R70" s="2"/>
      <c r="S70" s="2"/>
      <c r="T70" s="2"/>
    </row>
    <row r="71" spans="1:20" s="1" customFormat="1" ht="10.5" customHeight="1">
      <c r="A71" s="28" t="s">
        <v>61</v>
      </c>
      <c r="B71" s="21">
        <v>1674</v>
      </c>
      <c r="C71" s="20">
        <v>77402</v>
      </c>
      <c r="D71" s="14">
        <v>249</v>
      </c>
      <c r="E71" s="14">
        <v>2546</v>
      </c>
      <c r="F71" s="14">
        <v>122</v>
      </c>
      <c r="G71" s="14">
        <v>16451</v>
      </c>
      <c r="H71" s="20">
        <v>1335</v>
      </c>
      <c r="I71" s="14">
        <v>1035</v>
      </c>
      <c r="J71" s="20">
        <v>197</v>
      </c>
      <c r="K71" s="14">
        <v>187</v>
      </c>
      <c r="L71" s="21">
        <v>3577</v>
      </c>
      <c r="M71" s="15">
        <v>97621</v>
      </c>
      <c r="N71" s="2"/>
      <c r="O71" s="2"/>
      <c r="P71" s="2"/>
      <c r="Q71" s="2"/>
      <c r="R71" s="2"/>
      <c r="S71" s="2"/>
      <c r="T71" s="2"/>
    </row>
    <row r="72" spans="1:20" s="1" customFormat="1" ht="10.5" customHeight="1">
      <c r="A72" s="28" t="s">
        <v>62</v>
      </c>
      <c r="B72" s="21">
        <v>2170</v>
      </c>
      <c r="C72" s="20">
        <v>100900</v>
      </c>
      <c r="D72" s="14">
        <v>39</v>
      </c>
      <c r="E72" s="14">
        <v>564</v>
      </c>
      <c r="F72" s="14">
        <v>84</v>
      </c>
      <c r="G72" s="14">
        <v>11652</v>
      </c>
      <c r="H72" s="20">
        <v>8</v>
      </c>
      <c r="I72" s="14">
        <v>6</v>
      </c>
      <c r="J72" s="20">
        <v>484</v>
      </c>
      <c r="K72" s="14">
        <v>483</v>
      </c>
      <c r="L72" s="21">
        <v>2785</v>
      </c>
      <c r="M72" s="15">
        <v>113605</v>
      </c>
      <c r="N72" s="2"/>
      <c r="O72" s="2"/>
      <c r="P72" s="2"/>
      <c r="Q72" s="2"/>
      <c r="R72" s="2"/>
      <c r="S72" s="2"/>
      <c r="T72" s="2"/>
    </row>
    <row r="73" spans="1:20" s="1" customFormat="1" ht="10.5" customHeight="1">
      <c r="A73" s="28" t="s">
        <v>63</v>
      </c>
      <c r="B73" s="21">
        <v>2919</v>
      </c>
      <c r="C73" s="20">
        <v>171458</v>
      </c>
      <c r="D73" s="14">
        <v>132</v>
      </c>
      <c r="E73" s="14">
        <v>1529</v>
      </c>
      <c r="F73" s="14">
        <v>141</v>
      </c>
      <c r="G73" s="14">
        <v>18636</v>
      </c>
      <c r="H73" s="20">
        <v>365</v>
      </c>
      <c r="I73" s="14">
        <v>241</v>
      </c>
      <c r="J73" s="20">
        <v>5</v>
      </c>
      <c r="K73" s="14">
        <v>1</v>
      </c>
      <c r="L73" s="21">
        <v>3562</v>
      </c>
      <c r="M73" s="15">
        <v>191866</v>
      </c>
      <c r="N73" s="2"/>
      <c r="O73" s="2"/>
      <c r="P73" s="2"/>
      <c r="Q73" s="2"/>
      <c r="R73" s="2"/>
      <c r="S73" s="2"/>
      <c r="T73" s="2"/>
    </row>
    <row r="74" spans="1:20" s="1" customFormat="1" ht="10.5" customHeight="1">
      <c r="A74" s="28" t="s">
        <v>64</v>
      </c>
      <c r="B74" s="21">
        <v>2752</v>
      </c>
      <c r="C74" s="20">
        <v>162275</v>
      </c>
      <c r="D74" s="14">
        <v>193</v>
      </c>
      <c r="E74" s="14">
        <v>2729</v>
      </c>
      <c r="F74" s="14">
        <v>149</v>
      </c>
      <c r="G74" s="14">
        <v>19456</v>
      </c>
      <c r="H74" s="20">
        <v>1208</v>
      </c>
      <c r="I74" s="14">
        <v>424</v>
      </c>
      <c r="J74" s="20">
        <v>2</v>
      </c>
      <c r="K74" s="14">
        <v>1</v>
      </c>
      <c r="L74" s="21">
        <v>4305</v>
      </c>
      <c r="M74" s="15">
        <v>184884</v>
      </c>
      <c r="N74" s="2"/>
      <c r="O74" s="2"/>
      <c r="P74" s="2"/>
      <c r="Q74" s="2"/>
      <c r="R74" s="2"/>
      <c r="S74" s="2"/>
      <c r="T74" s="2"/>
    </row>
    <row r="75" spans="1:20" s="1" customFormat="1" ht="10.5" customHeight="1">
      <c r="A75" s="28" t="s">
        <v>65</v>
      </c>
      <c r="B75" s="21">
        <v>4471</v>
      </c>
      <c r="C75" s="20">
        <v>284599</v>
      </c>
      <c r="D75" s="14">
        <v>183</v>
      </c>
      <c r="E75" s="14">
        <v>2372</v>
      </c>
      <c r="F75" s="14">
        <v>257</v>
      </c>
      <c r="G75" s="14">
        <v>27047</v>
      </c>
      <c r="H75" s="20">
        <v>288</v>
      </c>
      <c r="I75" s="14">
        <v>138</v>
      </c>
      <c r="J75" s="26">
        <v>29</v>
      </c>
      <c r="K75" s="23">
        <v>3</v>
      </c>
      <c r="L75" s="21">
        <v>5228</v>
      </c>
      <c r="M75" s="15">
        <v>314159</v>
      </c>
      <c r="N75" s="2"/>
      <c r="O75" s="2"/>
      <c r="P75" s="2"/>
      <c r="Q75" s="2"/>
      <c r="R75" s="2"/>
      <c r="S75" s="2"/>
      <c r="T75" s="2"/>
    </row>
    <row r="76" spans="1:20" s="1" customFormat="1" ht="10.5" customHeight="1">
      <c r="A76" s="28" t="s">
        <v>66</v>
      </c>
      <c r="B76" s="21">
        <v>1053</v>
      </c>
      <c r="C76" s="20">
        <v>68282</v>
      </c>
      <c r="D76" s="14">
        <v>11</v>
      </c>
      <c r="E76" s="14">
        <v>134</v>
      </c>
      <c r="F76" s="14">
        <v>48</v>
      </c>
      <c r="G76" s="14">
        <v>6919</v>
      </c>
      <c r="H76" s="20">
        <v>3</v>
      </c>
      <c r="I76" s="14">
        <v>2</v>
      </c>
      <c r="J76" s="26" t="s">
        <v>192</v>
      </c>
      <c r="K76" s="23" t="s">
        <v>192</v>
      </c>
      <c r="L76" s="21">
        <v>1115</v>
      </c>
      <c r="M76" s="15">
        <v>75337</v>
      </c>
      <c r="N76" s="2"/>
      <c r="O76" s="2"/>
      <c r="P76" s="2"/>
      <c r="Q76" s="2"/>
      <c r="R76" s="2"/>
      <c r="S76" s="2"/>
      <c r="T76" s="2"/>
    </row>
    <row r="77" spans="1:20" s="1" customFormat="1" ht="10.5" customHeight="1">
      <c r="A77" s="28" t="s">
        <v>67</v>
      </c>
      <c r="B77" s="21">
        <v>5752</v>
      </c>
      <c r="C77" s="20">
        <v>374339</v>
      </c>
      <c r="D77" s="14">
        <v>227</v>
      </c>
      <c r="E77" s="14">
        <v>2914</v>
      </c>
      <c r="F77" s="14">
        <v>371</v>
      </c>
      <c r="G77" s="14">
        <v>49147</v>
      </c>
      <c r="H77" s="20">
        <v>272</v>
      </c>
      <c r="I77" s="14">
        <v>140</v>
      </c>
      <c r="J77" s="20">
        <v>13</v>
      </c>
      <c r="K77" s="14">
        <v>2</v>
      </c>
      <c r="L77" s="21">
        <v>6635</v>
      </c>
      <c r="M77" s="15">
        <v>426542</v>
      </c>
      <c r="N77" s="2"/>
      <c r="O77" s="2"/>
      <c r="P77" s="2"/>
      <c r="Q77" s="2"/>
      <c r="R77" s="2"/>
      <c r="S77" s="2"/>
      <c r="T77" s="2"/>
    </row>
    <row r="78" spans="1:20" s="1" customFormat="1" ht="10.5" customHeight="1">
      <c r="A78" s="28" t="s">
        <v>68</v>
      </c>
      <c r="B78" s="21">
        <v>4580</v>
      </c>
      <c r="C78" s="20">
        <v>250785</v>
      </c>
      <c r="D78" s="14">
        <v>518</v>
      </c>
      <c r="E78" s="14">
        <v>4359</v>
      </c>
      <c r="F78" s="14">
        <v>255</v>
      </c>
      <c r="G78" s="14">
        <v>31278</v>
      </c>
      <c r="H78" s="20">
        <v>3864</v>
      </c>
      <c r="I78" s="14">
        <v>1411</v>
      </c>
      <c r="J78" s="20">
        <v>28</v>
      </c>
      <c r="K78" s="14">
        <v>6</v>
      </c>
      <c r="L78" s="21">
        <v>9250</v>
      </c>
      <c r="M78" s="15">
        <v>287840</v>
      </c>
      <c r="N78" s="2"/>
      <c r="O78" s="2"/>
      <c r="P78" s="2"/>
      <c r="Q78" s="2"/>
      <c r="R78" s="2"/>
      <c r="S78" s="2"/>
      <c r="T78" s="2"/>
    </row>
    <row r="79" spans="1:20" s="1" customFormat="1" ht="10.5" customHeight="1">
      <c r="A79" s="28" t="s">
        <v>69</v>
      </c>
      <c r="B79" s="21">
        <v>1550</v>
      </c>
      <c r="C79" s="20">
        <v>99146</v>
      </c>
      <c r="D79" s="14">
        <v>204</v>
      </c>
      <c r="E79" s="14">
        <v>2824</v>
      </c>
      <c r="F79" s="14">
        <v>137</v>
      </c>
      <c r="G79" s="14">
        <v>16710</v>
      </c>
      <c r="H79" s="20">
        <v>52</v>
      </c>
      <c r="I79" s="14">
        <v>38</v>
      </c>
      <c r="J79" s="20">
        <v>2</v>
      </c>
      <c r="K79" s="14">
        <v>0</v>
      </c>
      <c r="L79" s="21">
        <v>1944</v>
      </c>
      <c r="M79" s="15">
        <v>118717</v>
      </c>
      <c r="N79" s="2"/>
      <c r="O79" s="2"/>
      <c r="P79" s="2"/>
      <c r="Q79" s="2"/>
      <c r="R79" s="2"/>
      <c r="S79" s="2"/>
      <c r="T79" s="2"/>
    </row>
    <row r="80" spans="1:20" s="1" customFormat="1" ht="10.5" customHeight="1">
      <c r="A80" s="28" t="s">
        <v>70</v>
      </c>
      <c r="B80" s="16">
        <v>2265</v>
      </c>
      <c r="C80" s="14">
        <v>134435</v>
      </c>
      <c r="D80" s="14">
        <v>413</v>
      </c>
      <c r="E80" s="14">
        <v>3686</v>
      </c>
      <c r="F80" s="14">
        <v>169</v>
      </c>
      <c r="G80" s="14">
        <v>21074</v>
      </c>
      <c r="H80" s="20">
        <v>1851</v>
      </c>
      <c r="I80" s="14">
        <v>502</v>
      </c>
      <c r="J80" s="20">
        <v>4</v>
      </c>
      <c r="K80" s="14">
        <v>1</v>
      </c>
      <c r="L80" s="21">
        <v>4703</v>
      </c>
      <c r="M80" s="15">
        <v>159698</v>
      </c>
      <c r="N80" s="2"/>
      <c r="O80" s="2"/>
      <c r="P80" s="2"/>
      <c r="Q80" s="2"/>
      <c r="R80" s="2"/>
      <c r="S80" s="2"/>
      <c r="T80" s="2"/>
    </row>
    <row r="81" spans="1:20" s="1" customFormat="1" ht="10.5" customHeight="1">
      <c r="A81" s="28" t="s">
        <v>71</v>
      </c>
      <c r="B81" s="21">
        <v>2576</v>
      </c>
      <c r="C81" s="20">
        <v>116849</v>
      </c>
      <c r="D81" s="14">
        <v>1581</v>
      </c>
      <c r="E81" s="14">
        <v>4036</v>
      </c>
      <c r="F81" s="14">
        <v>196</v>
      </c>
      <c r="G81" s="14">
        <v>7069</v>
      </c>
      <c r="H81" s="20">
        <v>7101</v>
      </c>
      <c r="I81" s="14">
        <v>2837</v>
      </c>
      <c r="J81" s="20">
        <v>3</v>
      </c>
      <c r="K81" s="14">
        <v>1</v>
      </c>
      <c r="L81" s="21">
        <v>11456</v>
      </c>
      <c r="M81" s="15">
        <v>130790</v>
      </c>
      <c r="N81" s="2"/>
      <c r="O81" s="2"/>
      <c r="P81" s="2"/>
      <c r="Q81" s="2"/>
      <c r="R81" s="2"/>
      <c r="S81" s="2"/>
      <c r="T81" s="2"/>
    </row>
    <row r="82" spans="1:20" s="1" customFormat="1" ht="10.5" customHeight="1">
      <c r="A82" s="28" t="s">
        <v>72</v>
      </c>
      <c r="B82" s="21">
        <v>841</v>
      </c>
      <c r="C82" s="20">
        <v>26585</v>
      </c>
      <c r="D82" s="14">
        <v>2724</v>
      </c>
      <c r="E82" s="14">
        <v>3068</v>
      </c>
      <c r="F82" s="14">
        <v>68</v>
      </c>
      <c r="G82" s="14">
        <v>4900</v>
      </c>
      <c r="H82" s="20">
        <v>10938</v>
      </c>
      <c r="I82" s="14">
        <v>5606</v>
      </c>
      <c r="J82" s="20">
        <v>23</v>
      </c>
      <c r="K82" s="23">
        <v>17</v>
      </c>
      <c r="L82" s="21">
        <v>14593</v>
      </c>
      <c r="M82" s="15">
        <v>40176</v>
      </c>
      <c r="N82" s="2"/>
      <c r="O82" s="2"/>
      <c r="P82" s="2"/>
      <c r="Q82" s="2"/>
      <c r="R82" s="2"/>
      <c r="S82" s="2"/>
      <c r="T82" s="2"/>
    </row>
    <row r="83" spans="1:20" s="1" customFormat="1" ht="10.5" customHeight="1">
      <c r="A83" s="28" t="s">
        <v>194</v>
      </c>
      <c r="B83" s="21">
        <v>1777</v>
      </c>
      <c r="C83" s="20">
        <v>43435</v>
      </c>
      <c r="D83" s="14">
        <v>5806</v>
      </c>
      <c r="E83" s="14">
        <v>5730</v>
      </c>
      <c r="F83" s="14">
        <v>133</v>
      </c>
      <c r="G83" s="14">
        <v>8969</v>
      </c>
      <c r="H83" s="20">
        <v>13417</v>
      </c>
      <c r="I83" s="14">
        <v>2570</v>
      </c>
      <c r="J83" s="20">
        <v>0</v>
      </c>
      <c r="K83" s="14">
        <v>0</v>
      </c>
      <c r="L83" s="21">
        <v>21133</v>
      </c>
      <c r="M83" s="15">
        <v>60704</v>
      </c>
      <c r="N83" s="2"/>
      <c r="O83" s="2"/>
      <c r="P83" s="2"/>
      <c r="Q83" s="2"/>
      <c r="R83" s="2"/>
      <c r="S83" s="2"/>
      <c r="T83" s="2"/>
    </row>
    <row r="84" spans="1:20" s="1" customFormat="1" ht="10.5" customHeight="1">
      <c r="A84" s="28" t="s">
        <v>73</v>
      </c>
      <c r="B84" s="21">
        <v>1226</v>
      </c>
      <c r="C84" s="20">
        <v>39555</v>
      </c>
      <c r="D84" s="14">
        <v>1686</v>
      </c>
      <c r="E84" s="14">
        <v>2715</v>
      </c>
      <c r="F84" s="14">
        <v>96</v>
      </c>
      <c r="G84" s="14">
        <v>9298</v>
      </c>
      <c r="H84" s="20">
        <v>6583</v>
      </c>
      <c r="I84" s="14">
        <v>345</v>
      </c>
      <c r="J84" s="20">
        <v>3</v>
      </c>
      <c r="K84" s="14">
        <v>1</v>
      </c>
      <c r="L84" s="21">
        <v>9594</v>
      </c>
      <c r="M84" s="15">
        <v>51914</v>
      </c>
      <c r="N84" s="2"/>
      <c r="O84" s="2"/>
      <c r="P84" s="2"/>
      <c r="Q84" s="2"/>
      <c r="R84" s="2"/>
      <c r="S84" s="2"/>
      <c r="T84" s="2"/>
    </row>
    <row r="85" spans="1:20" s="1" customFormat="1" ht="10.5" customHeight="1">
      <c r="A85" s="28" t="s">
        <v>74</v>
      </c>
      <c r="B85" s="21">
        <v>791</v>
      </c>
      <c r="C85" s="20">
        <v>12346</v>
      </c>
      <c r="D85" s="14">
        <v>19265</v>
      </c>
      <c r="E85" s="14">
        <v>16348</v>
      </c>
      <c r="F85" s="14">
        <v>169</v>
      </c>
      <c r="G85" s="14">
        <v>11501</v>
      </c>
      <c r="H85" s="20">
        <v>10407</v>
      </c>
      <c r="I85" s="14">
        <v>475</v>
      </c>
      <c r="J85" s="20">
        <v>0</v>
      </c>
      <c r="K85" s="14">
        <v>0</v>
      </c>
      <c r="L85" s="21">
        <v>30632</v>
      </c>
      <c r="M85" s="15">
        <v>40670</v>
      </c>
      <c r="N85" s="2"/>
      <c r="O85" s="2"/>
      <c r="P85" s="2"/>
      <c r="Q85" s="2"/>
      <c r="R85" s="2"/>
      <c r="S85" s="2"/>
      <c r="T85" s="2"/>
    </row>
    <row r="86" spans="1:20" s="1" customFormat="1" ht="10.5" customHeight="1">
      <c r="A86" s="28" t="s">
        <v>75</v>
      </c>
      <c r="B86" s="21">
        <v>2688</v>
      </c>
      <c r="C86" s="20">
        <v>43707</v>
      </c>
      <c r="D86" s="14">
        <v>19478</v>
      </c>
      <c r="E86" s="14">
        <v>38070</v>
      </c>
      <c r="F86" s="14">
        <v>363</v>
      </c>
      <c r="G86" s="14">
        <v>20502</v>
      </c>
      <c r="H86" s="20">
        <v>77119</v>
      </c>
      <c r="I86" s="14">
        <v>2218</v>
      </c>
      <c r="J86" s="20">
        <v>13</v>
      </c>
      <c r="K86" s="14">
        <v>1</v>
      </c>
      <c r="L86" s="21">
        <v>99661</v>
      </c>
      <c r="M86" s="15">
        <v>104499</v>
      </c>
      <c r="N86" s="2"/>
      <c r="O86" s="2"/>
      <c r="P86" s="2"/>
      <c r="Q86" s="2"/>
      <c r="R86" s="2"/>
      <c r="S86" s="2"/>
      <c r="T86" s="2"/>
    </row>
    <row r="87" spans="1:20" s="1" customFormat="1" ht="10.5" customHeight="1">
      <c r="A87" s="28" t="s">
        <v>193</v>
      </c>
      <c r="B87" s="21">
        <v>2761</v>
      </c>
      <c r="C87" s="20">
        <v>38834</v>
      </c>
      <c r="D87" s="14">
        <v>3127</v>
      </c>
      <c r="E87" s="14">
        <v>8649</v>
      </c>
      <c r="F87" s="14">
        <v>177</v>
      </c>
      <c r="G87" s="14">
        <v>10855</v>
      </c>
      <c r="H87" s="20">
        <v>37060</v>
      </c>
      <c r="I87" s="14">
        <v>2163</v>
      </c>
      <c r="J87" s="20">
        <v>0</v>
      </c>
      <c r="K87" s="14">
        <v>0</v>
      </c>
      <c r="L87" s="21">
        <v>43125</v>
      </c>
      <c r="M87" s="15">
        <v>60501</v>
      </c>
      <c r="N87" s="2"/>
      <c r="O87" s="2"/>
      <c r="P87" s="2"/>
      <c r="Q87" s="2"/>
      <c r="R87" s="2"/>
      <c r="S87" s="2"/>
      <c r="T87" s="2"/>
    </row>
    <row r="88" spans="1:20" s="1" customFormat="1" ht="10.5" customHeight="1">
      <c r="A88" s="28" t="s">
        <v>76</v>
      </c>
      <c r="B88" s="21">
        <v>1989</v>
      </c>
      <c r="C88" s="20">
        <v>31196</v>
      </c>
      <c r="D88" s="14">
        <v>8074</v>
      </c>
      <c r="E88" s="14">
        <v>37330</v>
      </c>
      <c r="F88" s="14">
        <v>293</v>
      </c>
      <c r="G88" s="14">
        <v>18088</v>
      </c>
      <c r="H88" s="20">
        <v>33244</v>
      </c>
      <c r="I88" s="14">
        <v>768</v>
      </c>
      <c r="J88" s="20">
        <v>0</v>
      </c>
      <c r="K88" s="14">
        <v>0</v>
      </c>
      <c r="L88" s="21">
        <v>43599</v>
      </c>
      <c r="M88" s="15">
        <v>87382</v>
      </c>
      <c r="N88" s="2"/>
      <c r="O88" s="2"/>
      <c r="P88" s="2"/>
      <c r="Q88" s="2"/>
      <c r="R88" s="2"/>
      <c r="S88" s="2"/>
      <c r="T88" s="2"/>
    </row>
    <row r="89" spans="1:20" s="1" customFormat="1" ht="10.5" customHeight="1">
      <c r="A89" s="28" t="s">
        <v>77</v>
      </c>
      <c r="B89" s="21">
        <v>2390</v>
      </c>
      <c r="C89" s="14">
        <v>35739</v>
      </c>
      <c r="D89" s="14">
        <v>13204</v>
      </c>
      <c r="E89" s="14">
        <v>41547</v>
      </c>
      <c r="F89" s="14">
        <v>402</v>
      </c>
      <c r="G89" s="14">
        <v>21880</v>
      </c>
      <c r="H89" s="20">
        <v>39371</v>
      </c>
      <c r="I89" s="14">
        <v>959</v>
      </c>
      <c r="J89" s="26" t="s">
        <v>192</v>
      </c>
      <c r="K89" s="23" t="s">
        <v>192</v>
      </c>
      <c r="L89" s="21">
        <v>55366</v>
      </c>
      <c r="M89" s="15">
        <v>100125</v>
      </c>
      <c r="N89" s="2"/>
      <c r="O89" s="2"/>
      <c r="P89" s="2"/>
      <c r="Q89" s="2"/>
      <c r="R89" s="2"/>
      <c r="S89" s="2"/>
      <c r="T89" s="2"/>
    </row>
    <row r="90" spans="1:20" s="1" customFormat="1" ht="10.5" customHeight="1">
      <c r="A90" s="28" t="s">
        <v>2</v>
      </c>
      <c r="B90" s="20">
        <f aca="true" t="shared" si="0" ref="B90:M90">SUM(B65:B89)</f>
        <v>56780</v>
      </c>
      <c r="C90" s="14">
        <f t="shared" si="0"/>
        <v>2596379</v>
      </c>
      <c r="D90" s="14">
        <f t="shared" si="0"/>
        <v>101829</v>
      </c>
      <c r="E90" s="14">
        <f t="shared" si="0"/>
        <v>250540</v>
      </c>
      <c r="F90" s="14">
        <f t="shared" si="0"/>
        <v>4924</v>
      </c>
      <c r="G90" s="14">
        <f t="shared" si="0"/>
        <v>479868</v>
      </c>
      <c r="H90" s="14">
        <f t="shared" si="0"/>
        <v>278126</v>
      </c>
      <c r="I90" s="14">
        <f t="shared" si="0"/>
        <v>30136</v>
      </c>
      <c r="J90" s="14">
        <f t="shared" si="0"/>
        <v>1712</v>
      </c>
      <c r="K90" s="14">
        <f t="shared" si="0"/>
        <v>1581</v>
      </c>
      <c r="L90" s="14">
        <f t="shared" si="0"/>
        <v>443374</v>
      </c>
      <c r="M90" s="30">
        <f t="shared" si="0"/>
        <v>3358503</v>
      </c>
      <c r="N90" s="2"/>
      <c r="O90" s="2"/>
      <c r="P90" s="2"/>
      <c r="Q90" s="2"/>
      <c r="R90" s="2"/>
      <c r="S90" s="2"/>
      <c r="T90" s="2"/>
    </row>
    <row r="91" spans="1:20" s="1" customFormat="1" ht="10.5" customHeight="1">
      <c r="A91" s="28" t="s">
        <v>211</v>
      </c>
      <c r="B91" s="20"/>
      <c r="C91" s="20"/>
      <c r="D91" s="14"/>
      <c r="E91" s="20"/>
      <c r="F91" s="14"/>
      <c r="G91" s="20"/>
      <c r="H91" s="14"/>
      <c r="I91" s="20"/>
      <c r="J91" s="14"/>
      <c r="K91" s="20"/>
      <c r="L91" s="14"/>
      <c r="M91" s="30"/>
      <c r="N91" s="2"/>
      <c r="O91" s="2"/>
      <c r="P91" s="2"/>
      <c r="Q91" s="2"/>
      <c r="R91" s="2"/>
      <c r="S91" s="2"/>
      <c r="T91" s="2"/>
    </row>
    <row r="92" spans="1:20" s="1" customFormat="1" ht="10.5" customHeight="1">
      <c r="A92" s="28" t="s">
        <v>78</v>
      </c>
      <c r="B92" s="21">
        <v>2191</v>
      </c>
      <c r="C92" s="16">
        <v>137044</v>
      </c>
      <c r="D92" s="14">
        <v>81</v>
      </c>
      <c r="E92" s="16">
        <v>2034</v>
      </c>
      <c r="F92" s="14">
        <v>210</v>
      </c>
      <c r="G92" s="16">
        <v>39484</v>
      </c>
      <c r="H92" s="14">
        <v>20</v>
      </c>
      <c r="I92" s="16">
        <v>17</v>
      </c>
      <c r="J92" s="14">
        <v>17</v>
      </c>
      <c r="K92" s="16">
        <v>6</v>
      </c>
      <c r="L92" s="14">
        <v>2519</v>
      </c>
      <c r="M92" s="15">
        <v>178586</v>
      </c>
      <c r="N92" s="2"/>
      <c r="O92" s="2"/>
      <c r="P92" s="2"/>
      <c r="Q92" s="2"/>
      <c r="R92" s="2"/>
      <c r="S92" s="2"/>
      <c r="T92" s="2"/>
    </row>
    <row r="93" spans="1:20" s="1" customFormat="1" ht="10.5" customHeight="1">
      <c r="A93" s="28" t="s">
        <v>79</v>
      </c>
      <c r="B93" s="21">
        <v>2408</v>
      </c>
      <c r="C93" s="16">
        <v>153137</v>
      </c>
      <c r="D93" s="14">
        <v>152</v>
      </c>
      <c r="E93" s="16">
        <v>2635</v>
      </c>
      <c r="F93" s="14">
        <v>100</v>
      </c>
      <c r="G93" s="16">
        <v>12494</v>
      </c>
      <c r="H93" s="14">
        <v>682</v>
      </c>
      <c r="I93" s="16">
        <v>447</v>
      </c>
      <c r="J93" s="14">
        <v>47</v>
      </c>
      <c r="K93" s="16">
        <v>9</v>
      </c>
      <c r="L93" s="14">
        <v>3389</v>
      </c>
      <c r="M93" s="15">
        <v>168720</v>
      </c>
      <c r="N93" s="2"/>
      <c r="O93" s="2"/>
      <c r="P93" s="2"/>
      <c r="Q93" s="2"/>
      <c r="R93" s="2"/>
      <c r="S93" s="2"/>
      <c r="T93" s="2"/>
    </row>
    <row r="94" spans="1:20" s="1" customFormat="1" ht="10.5" customHeight="1">
      <c r="A94" s="28" t="s">
        <v>80</v>
      </c>
      <c r="B94" s="21">
        <v>3430</v>
      </c>
      <c r="C94" s="16">
        <v>164368</v>
      </c>
      <c r="D94" s="14">
        <v>3479</v>
      </c>
      <c r="E94" s="16">
        <v>10859</v>
      </c>
      <c r="F94" s="14">
        <v>209</v>
      </c>
      <c r="G94" s="16">
        <v>21029</v>
      </c>
      <c r="H94" s="14">
        <v>7317</v>
      </c>
      <c r="I94" s="16">
        <v>3367</v>
      </c>
      <c r="J94" s="14">
        <v>101</v>
      </c>
      <c r="K94" s="16">
        <v>40</v>
      </c>
      <c r="L94" s="14">
        <v>14537</v>
      </c>
      <c r="M94" s="15">
        <v>199663</v>
      </c>
      <c r="N94" s="2"/>
      <c r="O94" s="2"/>
      <c r="P94" s="2"/>
      <c r="Q94" s="2"/>
      <c r="R94" s="2"/>
      <c r="S94" s="2"/>
      <c r="T94" s="2"/>
    </row>
    <row r="95" spans="1:20" s="1" customFormat="1" ht="10.5" customHeight="1">
      <c r="A95" s="28" t="s">
        <v>81</v>
      </c>
      <c r="B95" s="21">
        <v>1537</v>
      </c>
      <c r="C95" s="16">
        <v>68802</v>
      </c>
      <c r="D95" s="14">
        <v>738</v>
      </c>
      <c r="E95" s="16">
        <v>5505</v>
      </c>
      <c r="F95" s="14">
        <v>95</v>
      </c>
      <c r="G95" s="16">
        <v>9735</v>
      </c>
      <c r="H95" s="14">
        <v>3146</v>
      </c>
      <c r="I95" s="16">
        <v>1308</v>
      </c>
      <c r="J95" s="14">
        <v>41</v>
      </c>
      <c r="K95" s="16">
        <v>8</v>
      </c>
      <c r="L95" s="14">
        <v>5556</v>
      </c>
      <c r="M95" s="15">
        <v>85357</v>
      </c>
      <c r="N95" s="2"/>
      <c r="O95" s="2"/>
      <c r="P95" s="2"/>
      <c r="Q95" s="2"/>
      <c r="R95" s="2"/>
      <c r="S95" s="2"/>
      <c r="T95" s="2"/>
    </row>
    <row r="96" spans="1:20" s="1" customFormat="1" ht="10.5" customHeight="1">
      <c r="A96" s="28" t="s">
        <v>82</v>
      </c>
      <c r="B96" s="21">
        <v>1678</v>
      </c>
      <c r="C96" s="16">
        <v>83664</v>
      </c>
      <c r="D96" s="14">
        <v>473</v>
      </c>
      <c r="E96" s="16">
        <v>4794</v>
      </c>
      <c r="F96" s="14">
        <v>92</v>
      </c>
      <c r="G96" s="16">
        <v>8915</v>
      </c>
      <c r="H96" s="14">
        <v>2306</v>
      </c>
      <c r="I96" s="16">
        <v>1346</v>
      </c>
      <c r="J96" s="14">
        <v>26</v>
      </c>
      <c r="K96" s="16">
        <v>6</v>
      </c>
      <c r="L96" s="14">
        <v>4575</v>
      </c>
      <c r="M96" s="15">
        <v>98724</v>
      </c>
      <c r="N96" s="2"/>
      <c r="O96" s="2"/>
      <c r="P96" s="2"/>
      <c r="Q96" s="2"/>
      <c r="R96" s="2"/>
      <c r="S96" s="2"/>
      <c r="T96" s="2"/>
    </row>
    <row r="97" spans="1:20" s="1" customFormat="1" ht="10.5" customHeight="1">
      <c r="A97" s="28" t="s">
        <v>83</v>
      </c>
      <c r="B97" s="21">
        <v>336</v>
      </c>
      <c r="C97" s="16">
        <v>20725</v>
      </c>
      <c r="D97" s="14">
        <v>108</v>
      </c>
      <c r="E97" s="16">
        <v>2135</v>
      </c>
      <c r="F97" s="14">
        <v>162</v>
      </c>
      <c r="G97" s="16">
        <v>28166</v>
      </c>
      <c r="H97" s="14">
        <v>15</v>
      </c>
      <c r="I97" s="16">
        <v>10</v>
      </c>
      <c r="J97" s="14">
        <v>1</v>
      </c>
      <c r="K97" s="16">
        <v>9</v>
      </c>
      <c r="L97" s="14">
        <v>622</v>
      </c>
      <c r="M97" s="15">
        <v>51043</v>
      </c>
      <c r="N97" s="2"/>
      <c r="O97" s="2"/>
      <c r="P97" s="2"/>
      <c r="Q97" s="2"/>
      <c r="R97" s="2"/>
      <c r="S97" s="2"/>
      <c r="T97" s="2"/>
    </row>
    <row r="98" spans="1:20" s="1" customFormat="1" ht="10.5" customHeight="1">
      <c r="A98" s="28" t="s">
        <v>84</v>
      </c>
      <c r="B98" s="21">
        <v>2218</v>
      </c>
      <c r="C98" s="16">
        <v>107326</v>
      </c>
      <c r="D98" s="14">
        <v>839</v>
      </c>
      <c r="E98" s="16">
        <v>11633</v>
      </c>
      <c r="F98" s="14">
        <v>242</v>
      </c>
      <c r="G98" s="16">
        <v>37736</v>
      </c>
      <c r="H98" s="23">
        <v>2130</v>
      </c>
      <c r="I98" s="16">
        <v>1709</v>
      </c>
      <c r="J98" s="14">
        <v>133</v>
      </c>
      <c r="K98" s="16">
        <v>37</v>
      </c>
      <c r="L98" s="14">
        <v>5561</v>
      </c>
      <c r="M98" s="15">
        <v>158441</v>
      </c>
      <c r="N98" s="2"/>
      <c r="O98" s="2"/>
      <c r="P98" s="2"/>
      <c r="Q98" s="2"/>
      <c r="R98" s="2"/>
      <c r="S98" s="2"/>
      <c r="T98" s="2"/>
    </row>
    <row r="99" spans="1:20" s="1" customFormat="1" ht="10.5" customHeight="1">
      <c r="A99" s="28" t="s">
        <v>199</v>
      </c>
      <c r="B99" s="21">
        <v>1890</v>
      </c>
      <c r="C99" s="16">
        <v>105787</v>
      </c>
      <c r="D99" s="14">
        <v>41</v>
      </c>
      <c r="E99" s="16">
        <v>964</v>
      </c>
      <c r="F99" s="14">
        <v>145</v>
      </c>
      <c r="G99" s="16">
        <v>35509</v>
      </c>
      <c r="H99" s="23" t="s">
        <v>192</v>
      </c>
      <c r="I99" s="23" t="s">
        <v>192</v>
      </c>
      <c r="J99" s="14">
        <v>276</v>
      </c>
      <c r="K99" s="16">
        <v>278</v>
      </c>
      <c r="L99" s="14">
        <v>2357</v>
      </c>
      <c r="M99" s="15">
        <v>142538</v>
      </c>
      <c r="N99" s="2"/>
      <c r="O99" s="2"/>
      <c r="P99" s="2"/>
      <c r="Q99" s="2"/>
      <c r="R99" s="2"/>
      <c r="S99" s="2"/>
      <c r="T99" s="2"/>
    </row>
    <row r="100" spans="1:20" s="1" customFormat="1" ht="10.5" customHeight="1">
      <c r="A100" s="28" t="s">
        <v>85</v>
      </c>
      <c r="B100" s="21">
        <v>3002</v>
      </c>
      <c r="C100" s="16">
        <v>145008</v>
      </c>
      <c r="D100" s="14">
        <v>302</v>
      </c>
      <c r="E100" s="16">
        <v>3252</v>
      </c>
      <c r="F100" s="14">
        <v>279</v>
      </c>
      <c r="G100" s="16">
        <v>36374</v>
      </c>
      <c r="H100" s="14">
        <v>2892</v>
      </c>
      <c r="I100" s="16">
        <v>2813</v>
      </c>
      <c r="J100" s="14">
        <v>274</v>
      </c>
      <c r="K100" s="16">
        <v>95</v>
      </c>
      <c r="L100" s="14">
        <v>6749</v>
      </c>
      <c r="M100" s="15">
        <v>187542</v>
      </c>
      <c r="N100" s="2"/>
      <c r="O100" s="2"/>
      <c r="P100" s="2"/>
      <c r="Q100" s="2"/>
      <c r="R100" s="2"/>
      <c r="S100" s="2"/>
      <c r="T100" s="2"/>
    </row>
    <row r="101" spans="1:20" s="1" customFormat="1" ht="10.5" customHeight="1">
      <c r="A101" s="28" t="s">
        <v>86</v>
      </c>
      <c r="B101" s="21">
        <v>2382</v>
      </c>
      <c r="C101" s="16">
        <v>128242</v>
      </c>
      <c r="D101" s="14">
        <v>344</v>
      </c>
      <c r="E101" s="16">
        <v>3416</v>
      </c>
      <c r="F101" s="14">
        <v>159</v>
      </c>
      <c r="G101" s="16">
        <v>21177</v>
      </c>
      <c r="H101" s="14">
        <v>3122</v>
      </c>
      <c r="I101" s="16">
        <v>2296</v>
      </c>
      <c r="J101" s="14">
        <v>18</v>
      </c>
      <c r="K101" s="16">
        <v>2</v>
      </c>
      <c r="L101" s="14">
        <v>6025</v>
      </c>
      <c r="M101" s="15">
        <v>155133</v>
      </c>
      <c r="N101" s="2"/>
      <c r="O101" s="2"/>
      <c r="P101" s="2"/>
      <c r="Q101" s="2"/>
      <c r="R101" s="2"/>
      <c r="S101" s="2"/>
      <c r="T101" s="2"/>
    </row>
    <row r="102" spans="1:20" s="1" customFormat="1" ht="10.5" customHeight="1">
      <c r="A102" s="28" t="s">
        <v>87</v>
      </c>
      <c r="B102" s="21">
        <v>3562</v>
      </c>
      <c r="C102" s="16">
        <v>178744</v>
      </c>
      <c r="D102" s="14">
        <v>892</v>
      </c>
      <c r="E102" s="16">
        <v>5002</v>
      </c>
      <c r="F102" s="14">
        <v>204</v>
      </c>
      <c r="G102" s="16">
        <v>26248</v>
      </c>
      <c r="H102" s="14">
        <v>2950</v>
      </c>
      <c r="I102" s="16">
        <v>1485</v>
      </c>
      <c r="J102" s="14">
        <v>96</v>
      </c>
      <c r="K102" s="16">
        <v>11</v>
      </c>
      <c r="L102" s="14">
        <v>7704</v>
      </c>
      <c r="M102" s="15">
        <v>211489</v>
      </c>
      <c r="N102" s="2"/>
      <c r="O102" s="2"/>
      <c r="P102" s="2"/>
      <c r="Q102" s="2"/>
      <c r="R102" s="2"/>
      <c r="S102" s="2"/>
      <c r="T102" s="2"/>
    </row>
    <row r="103" spans="1:20" s="1" customFormat="1" ht="10.5" customHeight="1">
      <c r="A103" s="28" t="s">
        <v>88</v>
      </c>
      <c r="B103" s="21">
        <v>1634</v>
      </c>
      <c r="C103" s="16">
        <v>63461</v>
      </c>
      <c r="D103" s="14">
        <v>894</v>
      </c>
      <c r="E103" s="16">
        <v>6271</v>
      </c>
      <c r="F103" s="14">
        <v>93</v>
      </c>
      <c r="G103" s="16">
        <v>9582</v>
      </c>
      <c r="H103" s="14">
        <v>1987</v>
      </c>
      <c r="I103" s="16">
        <v>963</v>
      </c>
      <c r="J103" s="14">
        <v>104</v>
      </c>
      <c r="K103" s="16">
        <v>11</v>
      </c>
      <c r="L103" s="14">
        <v>4712</v>
      </c>
      <c r="M103" s="15">
        <v>80288</v>
      </c>
      <c r="N103" s="2"/>
      <c r="O103" s="2"/>
      <c r="P103" s="2"/>
      <c r="Q103" s="2"/>
      <c r="R103" s="2"/>
      <c r="S103" s="2"/>
      <c r="T103" s="2"/>
    </row>
    <row r="104" spans="1:20" s="1" customFormat="1" ht="10.5" customHeight="1">
      <c r="A104" s="28" t="s">
        <v>89</v>
      </c>
      <c r="B104" s="21">
        <v>2082</v>
      </c>
      <c r="C104" s="16">
        <v>59812</v>
      </c>
      <c r="D104" s="14">
        <v>19399</v>
      </c>
      <c r="E104" s="16">
        <v>21153</v>
      </c>
      <c r="F104" s="14">
        <v>210</v>
      </c>
      <c r="G104" s="16">
        <v>14363</v>
      </c>
      <c r="H104" s="14">
        <v>15855</v>
      </c>
      <c r="I104" s="16">
        <v>3319</v>
      </c>
      <c r="J104" s="14">
        <v>1483</v>
      </c>
      <c r="K104" s="16">
        <v>148</v>
      </c>
      <c r="L104" s="14">
        <v>39028</v>
      </c>
      <c r="M104" s="15">
        <v>98796</v>
      </c>
      <c r="N104" s="2"/>
      <c r="O104" s="2"/>
      <c r="P104" s="2"/>
      <c r="Q104" s="2"/>
      <c r="R104" s="2"/>
      <c r="S104" s="2"/>
      <c r="T104" s="2"/>
    </row>
    <row r="105" spans="1:20" s="1" customFormat="1" ht="10.5" customHeight="1">
      <c r="A105" s="28" t="s">
        <v>90</v>
      </c>
      <c r="B105" s="21">
        <v>1208</v>
      </c>
      <c r="C105" s="16">
        <v>32580</v>
      </c>
      <c r="D105" s="14">
        <v>11057</v>
      </c>
      <c r="E105" s="16">
        <v>14822</v>
      </c>
      <c r="F105" s="14">
        <v>145</v>
      </c>
      <c r="G105" s="16">
        <v>10172</v>
      </c>
      <c r="H105" s="14">
        <v>13638</v>
      </c>
      <c r="I105" s="16">
        <v>1338</v>
      </c>
      <c r="J105" s="14">
        <v>335</v>
      </c>
      <c r="K105" s="16">
        <v>29</v>
      </c>
      <c r="L105" s="14">
        <v>26383</v>
      </c>
      <c r="M105" s="15">
        <v>58941</v>
      </c>
      <c r="N105" s="2"/>
      <c r="O105" s="2"/>
      <c r="P105" s="2"/>
      <c r="Q105" s="2"/>
      <c r="R105" s="2"/>
      <c r="S105" s="2"/>
      <c r="T105" s="2"/>
    </row>
    <row r="106" spans="1:20" s="1" customFormat="1" ht="10.5" customHeight="1">
      <c r="A106" s="28" t="s">
        <v>91</v>
      </c>
      <c r="B106" s="21">
        <v>1705</v>
      </c>
      <c r="C106" s="16">
        <v>37767</v>
      </c>
      <c r="D106" s="14">
        <v>12373</v>
      </c>
      <c r="E106" s="16">
        <v>20683</v>
      </c>
      <c r="F106" s="14">
        <v>176</v>
      </c>
      <c r="G106" s="16">
        <v>12193</v>
      </c>
      <c r="H106" s="14">
        <v>21536</v>
      </c>
      <c r="I106" s="16">
        <v>3160</v>
      </c>
      <c r="J106" s="14">
        <v>273</v>
      </c>
      <c r="K106" s="16">
        <v>55</v>
      </c>
      <c r="L106" s="14">
        <v>36063</v>
      </c>
      <c r="M106" s="15">
        <v>73857</v>
      </c>
      <c r="N106" s="2"/>
      <c r="O106" s="2"/>
      <c r="P106" s="2"/>
      <c r="Q106" s="2"/>
      <c r="R106" s="2"/>
      <c r="S106" s="2"/>
      <c r="T106" s="2"/>
    </row>
    <row r="107" spans="1:20" s="1" customFormat="1" ht="10.5" customHeight="1">
      <c r="A107" s="28" t="s">
        <v>92</v>
      </c>
      <c r="B107" s="21">
        <v>1910</v>
      </c>
      <c r="C107" s="16">
        <v>41329</v>
      </c>
      <c r="D107" s="14">
        <v>9838</v>
      </c>
      <c r="E107" s="16">
        <v>18929</v>
      </c>
      <c r="F107" s="14">
        <v>192</v>
      </c>
      <c r="G107" s="16">
        <v>11561</v>
      </c>
      <c r="H107" s="14">
        <v>26600</v>
      </c>
      <c r="I107" s="16">
        <v>502</v>
      </c>
      <c r="J107" s="14">
        <v>1345</v>
      </c>
      <c r="K107" s="16">
        <v>84</v>
      </c>
      <c r="L107" s="14">
        <v>39885</v>
      </c>
      <c r="M107" s="15">
        <v>72405</v>
      </c>
      <c r="N107" s="2"/>
      <c r="O107" s="2"/>
      <c r="P107" s="2"/>
      <c r="Q107" s="2"/>
      <c r="R107" s="2"/>
      <c r="S107" s="2"/>
      <c r="T107" s="2"/>
    </row>
    <row r="108" spans="1:20" s="1" customFormat="1" ht="10.5" customHeight="1">
      <c r="A108" s="28" t="s">
        <v>211</v>
      </c>
      <c r="B108" s="21"/>
      <c r="C108" s="16"/>
      <c r="D108" s="14"/>
      <c r="E108" s="16"/>
      <c r="F108" s="14"/>
      <c r="G108" s="16"/>
      <c r="H108" s="14"/>
      <c r="I108" s="16"/>
      <c r="J108" s="14"/>
      <c r="K108" s="16"/>
      <c r="L108" s="14"/>
      <c r="M108" s="15"/>
      <c r="N108" s="2"/>
      <c r="O108" s="2"/>
      <c r="P108" s="2"/>
      <c r="Q108" s="2"/>
      <c r="R108" s="2"/>
      <c r="S108" s="2"/>
      <c r="T108" s="2"/>
    </row>
    <row r="109" spans="1:20" s="1" customFormat="1" ht="10.5" customHeight="1">
      <c r="A109" s="28" t="s">
        <v>93</v>
      </c>
      <c r="B109" s="21">
        <v>2462</v>
      </c>
      <c r="C109" s="16">
        <v>63861</v>
      </c>
      <c r="D109" s="14">
        <v>10920</v>
      </c>
      <c r="E109" s="16">
        <v>21105</v>
      </c>
      <c r="F109" s="14">
        <v>321</v>
      </c>
      <c r="G109" s="16">
        <v>22145</v>
      </c>
      <c r="H109" s="14">
        <v>15817</v>
      </c>
      <c r="I109" s="16">
        <v>459</v>
      </c>
      <c r="J109" s="14">
        <v>2949</v>
      </c>
      <c r="K109" s="16">
        <v>137</v>
      </c>
      <c r="L109" s="14">
        <v>32469</v>
      </c>
      <c r="M109" s="15">
        <v>107706</v>
      </c>
      <c r="N109" s="2"/>
      <c r="O109" s="2"/>
      <c r="P109" s="2"/>
      <c r="Q109" s="2"/>
      <c r="R109" s="2"/>
      <c r="S109" s="2"/>
      <c r="T109" s="2"/>
    </row>
    <row r="110" spans="1:20" s="1" customFormat="1" ht="10.5" customHeight="1">
      <c r="A110" s="28" t="s">
        <v>94</v>
      </c>
      <c r="B110" s="21">
        <v>153</v>
      </c>
      <c r="C110" s="16">
        <v>1071</v>
      </c>
      <c r="D110" s="14">
        <v>10533</v>
      </c>
      <c r="E110" s="16">
        <v>7992</v>
      </c>
      <c r="F110" s="14">
        <v>125</v>
      </c>
      <c r="G110" s="16">
        <v>4572</v>
      </c>
      <c r="H110" s="14">
        <v>38960</v>
      </c>
      <c r="I110" s="16">
        <v>360</v>
      </c>
      <c r="J110" s="14">
        <v>9</v>
      </c>
      <c r="K110" s="16">
        <v>0</v>
      </c>
      <c r="L110" s="14">
        <v>49780</v>
      </c>
      <c r="M110" s="15">
        <v>13996</v>
      </c>
      <c r="N110" s="2"/>
      <c r="O110" s="2"/>
      <c r="P110" s="2"/>
      <c r="Q110" s="2"/>
      <c r="R110" s="2"/>
      <c r="S110" s="2"/>
      <c r="T110" s="2"/>
    </row>
    <row r="111" spans="1:20" s="1" customFormat="1" ht="10.5" customHeight="1">
      <c r="A111" s="28" t="s">
        <v>95</v>
      </c>
      <c r="B111" s="21">
        <v>18</v>
      </c>
      <c r="C111" s="16">
        <v>185</v>
      </c>
      <c r="D111" s="14">
        <v>10882</v>
      </c>
      <c r="E111" s="16">
        <v>3016</v>
      </c>
      <c r="F111" s="14">
        <v>79</v>
      </c>
      <c r="G111" s="16">
        <v>1749</v>
      </c>
      <c r="H111" s="14">
        <v>39950</v>
      </c>
      <c r="I111" s="16">
        <v>239</v>
      </c>
      <c r="J111" s="14">
        <v>108</v>
      </c>
      <c r="K111" s="16">
        <v>0</v>
      </c>
      <c r="L111" s="14">
        <v>51037</v>
      </c>
      <c r="M111" s="15">
        <v>5189</v>
      </c>
      <c r="N111" s="2"/>
      <c r="O111" s="2"/>
      <c r="P111" s="2"/>
      <c r="Q111" s="2"/>
      <c r="R111" s="2"/>
      <c r="S111" s="2"/>
      <c r="T111" s="2"/>
    </row>
    <row r="112" spans="1:20" s="1" customFormat="1" ht="10.5" customHeight="1">
      <c r="A112" s="28" t="s">
        <v>2</v>
      </c>
      <c r="B112" s="21">
        <f>SUM(B92:B111)</f>
        <v>35806</v>
      </c>
      <c r="C112" s="14">
        <f>SUM(C92:C111)</f>
        <v>1592913</v>
      </c>
      <c r="D112" s="14">
        <f>SUM(D92:D111)</f>
        <v>93345</v>
      </c>
      <c r="E112" s="14">
        <v>166202</v>
      </c>
      <c r="F112" s="14">
        <f>SUM(F92:F111)</f>
        <v>3238</v>
      </c>
      <c r="G112" s="14">
        <f>SUM(G92:G111)</f>
        <v>363204</v>
      </c>
      <c r="H112" s="14">
        <f>SUM(H92:H111)</f>
        <v>198923</v>
      </c>
      <c r="I112" s="14">
        <f>SUM(I92:I111)</f>
        <v>25138</v>
      </c>
      <c r="J112" s="14">
        <v>7643</v>
      </c>
      <c r="K112" s="14">
        <f>SUM(K92:K111)</f>
        <v>965</v>
      </c>
      <c r="L112" s="14">
        <v>338955</v>
      </c>
      <c r="M112" s="15">
        <v>2148422</v>
      </c>
      <c r="N112" s="2"/>
      <c r="O112" s="2"/>
      <c r="P112" s="2"/>
      <c r="Q112" s="2"/>
      <c r="R112" s="2"/>
      <c r="S112" s="2"/>
      <c r="T112" s="2"/>
    </row>
    <row r="113" spans="1:20" s="1" customFormat="1" ht="10.5" customHeight="1">
      <c r="A113" s="28" t="s">
        <v>212</v>
      </c>
      <c r="B113" s="21"/>
      <c r="C113" s="14"/>
      <c r="D113" s="20"/>
      <c r="E113" s="14"/>
      <c r="F113" s="20"/>
      <c r="G113" s="14"/>
      <c r="H113" s="20"/>
      <c r="I113" s="14"/>
      <c r="J113" s="20"/>
      <c r="K113" s="14"/>
      <c r="L113" s="20"/>
      <c r="M113" s="15"/>
      <c r="N113" s="2"/>
      <c r="O113" s="2"/>
      <c r="P113" s="2"/>
      <c r="Q113" s="2"/>
      <c r="R113" s="2"/>
      <c r="S113" s="2"/>
      <c r="T113" s="2"/>
    </row>
    <row r="114" spans="1:20" s="1" customFormat="1" ht="10.5" customHeight="1">
      <c r="A114" s="28" t="s">
        <v>96</v>
      </c>
      <c r="B114" s="21">
        <v>1266</v>
      </c>
      <c r="C114" s="14">
        <v>62773</v>
      </c>
      <c r="D114" s="16">
        <v>1189</v>
      </c>
      <c r="E114" s="14">
        <v>14956</v>
      </c>
      <c r="F114" s="16">
        <v>310</v>
      </c>
      <c r="G114" s="14">
        <v>68861</v>
      </c>
      <c r="H114" s="16">
        <v>628</v>
      </c>
      <c r="I114" s="14">
        <v>429</v>
      </c>
      <c r="J114" s="16">
        <v>401</v>
      </c>
      <c r="K114" s="14">
        <v>38</v>
      </c>
      <c r="L114" s="16">
        <v>3794</v>
      </c>
      <c r="M114" s="15">
        <v>147058</v>
      </c>
      <c r="N114" s="2"/>
      <c r="O114" s="2"/>
      <c r="P114" s="2"/>
      <c r="Q114" s="2"/>
      <c r="R114" s="2"/>
      <c r="S114" s="2"/>
      <c r="T114" s="2"/>
    </row>
    <row r="115" spans="1:20" s="1" customFormat="1" ht="10.5" customHeight="1">
      <c r="A115" s="28" t="s">
        <v>213</v>
      </c>
      <c r="B115" s="21">
        <v>338</v>
      </c>
      <c r="C115" s="14">
        <v>4198</v>
      </c>
      <c r="D115" s="16">
        <v>31383</v>
      </c>
      <c r="E115" s="14">
        <v>22839</v>
      </c>
      <c r="F115" s="16">
        <v>186</v>
      </c>
      <c r="G115" s="14">
        <v>13205</v>
      </c>
      <c r="H115" s="16">
        <v>13534</v>
      </c>
      <c r="I115" s="14">
        <v>453</v>
      </c>
      <c r="J115" s="16">
        <v>3</v>
      </c>
      <c r="K115" s="14">
        <v>0</v>
      </c>
      <c r="L115" s="16">
        <v>45443</v>
      </c>
      <c r="M115" s="15">
        <v>40695</v>
      </c>
      <c r="N115" s="2"/>
      <c r="O115" s="2"/>
      <c r="P115" s="2"/>
      <c r="Q115" s="2"/>
      <c r="R115" s="2"/>
      <c r="S115" s="2"/>
      <c r="T115" s="2"/>
    </row>
    <row r="116" spans="1:20" s="1" customFormat="1" ht="10.5" customHeight="1">
      <c r="A116" s="28" t="s">
        <v>97</v>
      </c>
      <c r="B116" s="21">
        <v>12</v>
      </c>
      <c r="C116" s="14">
        <v>301</v>
      </c>
      <c r="D116" s="16">
        <v>115</v>
      </c>
      <c r="E116" s="14">
        <v>1940</v>
      </c>
      <c r="F116" s="16">
        <v>64</v>
      </c>
      <c r="G116" s="14">
        <v>8268</v>
      </c>
      <c r="H116" s="16">
        <v>452</v>
      </c>
      <c r="I116" s="14">
        <v>497</v>
      </c>
      <c r="J116" s="16">
        <v>6</v>
      </c>
      <c r="K116" s="14">
        <v>91</v>
      </c>
      <c r="L116" s="16">
        <v>649</v>
      </c>
      <c r="M116" s="15">
        <v>11098</v>
      </c>
      <c r="N116" s="2"/>
      <c r="O116" s="2"/>
      <c r="P116" s="2"/>
      <c r="Q116" s="2"/>
      <c r="R116" s="2"/>
      <c r="S116" s="2"/>
      <c r="T116" s="2"/>
    </row>
    <row r="117" spans="1:20" s="1" customFormat="1" ht="10.5" customHeight="1">
      <c r="A117" s="28" t="s">
        <v>98</v>
      </c>
      <c r="B117" s="40" t="s">
        <v>192</v>
      </c>
      <c r="C117" s="23" t="s">
        <v>192</v>
      </c>
      <c r="D117" s="16">
        <v>10</v>
      </c>
      <c r="E117" s="14">
        <v>42</v>
      </c>
      <c r="F117" s="16">
        <v>28</v>
      </c>
      <c r="G117" s="14">
        <v>4719</v>
      </c>
      <c r="H117" s="16">
        <v>47</v>
      </c>
      <c r="I117" s="14">
        <v>51</v>
      </c>
      <c r="J117" s="17" t="s">
        <v>192</v>
      </c>
      <c r="K117" s="23" t="s">
        <v>192</v>
      </c>
      <c r="L117" s="16">
        <v>85</v>
      </c>
      <c r="M117" s="15">
        <v>4812</v>
      </c>
      <c r="N117" s="2"/>
      <c r="O117" s="2"/>
      <c r="P117" s="2"/>
      <c r="Q117" s="2"/>
      <c r="R117" s="2"/>
      <c r="S117" s="2"/>
      <c r="T117" s="2"/>
    </row>
    <row r="118" spans="1:20" s="1" customFormat="1" ht="10.5" customHeight="1">
      <c r="A118" s="28" t="s">
        <v>99</v>
      </c>
      <c r="B118" s="21">
        <v>2024</v>
      </c>
      <c r="C118" s="14">
        <v>78816</v>
      </c>
      <c r="D118" s="16">
        <v>2223</v>
      </c>
      <c r="E118" s="14">
        <v>34657</v>
      </c>
      <c r="F118" s="16">
        <v>264</v>
      </c>
      <c r="G118" s="14">
        <v>32528</v>
      </c>
      <c r="H118" s="16">
        <v>2667</v>
      </c>
      <c r="I118" s="14">
        <v>2479</v>
      </c>
      <c r="J118" s="16">
        <v>116</v>
      </c>
      <c r="K118" s="14">
        <v>17</v>
      </c>
      <c r="L118" s="16">
        <v>7294</v>
      </c>
      <c r="M118" s="15">
        <v>148497</v>
      </c>
      <c r="N118" s="2"/>
      <c r="O118" s="2"/>
      <c r="P118" s="2"/>
      <c r="Q118" s="2"/>
      <c r="R118" s="2"/>
      <c r="S118" s="2"/>
      <c r="T118" s="2"/>
    </row>
    <row r="119" spans="1:20" s="1" customFormat="1" ht="10.5" customHeight="1">
      <c r="A119" s="28" t="s">
        <v>100</v>
      </c>
      <c r="B119" s="21">
        <v>2493</v>
      </c>
      <c r="C119" s="14">
        <v>116032</v>
      </c>
      <c r="D119" s="16">
        <v>743</v>
      </c>
      <c r="E119" s="14">
        <v>9412</v>
      </c>
      <c r="F119" s="16">
        <v>170</v>
      </c>
      <c r="G119" s="14">
        <v>19593</v>
      </c>
      <c r="H119" s="16">
        <v>1238</v>
      </c>
      <c r="I119" s="14">
        <v>883</v>
      </c>
      <c r="J119" s="16">
        <v>21</v>
      </c>
      <c r="K119" s="14">
        <v>3</v>
      </c>
      <c r="L119" s="16">
        <v>4674</v>
      </c>
      <c r="M119" s="15">
        <v>145923</v>
      </c>
      <c r="N119" s="2"/>
      <c r="O119" s="2"/>
      <c r="P119" s="2"/>
      <c r="Q119" s="2"/>
      <c r="R119" s="2"/>
      <c r="S119" s="2"/>
      <c r="T119" s="2"/>
    </row>
    <row r="120" spans="1:20" s="1" customFormat="1" ht="10.5" customHeight="1">
      <c r="A120" s="28" t="s">
        <v>101</v>
      </c>
      <c r="B120" s="21">
        <v>848</v>
      </c>
      <c r="C120" s="14">
        <v>35611</v>
      </c>
      <c r="D120" s="16">
        <v>521</v>
      </c>
      <c r="E120" s="14">
        <v>5995</v>
      </c>
      <c r="F120" s="16">
        <v>96</v>
      </c>
      <c r="G120" s="14">
        <v>9506</v>
      </c>
      <c r="H120" s="16">
        <v>1196</v>
      </c>
      <c r="I120" s="14">
        <v>625</v>
      </c>
      <c r="J120" s="16">
        <v>6</v>
      </c>
      <c r="K120" s="14">
        <v>1</v>
      </c>
      <c r="L120" s="16">
        <v>2668</v>
      </c>
      <c r="M120" s="15">
        <v>51737</v>
      </c>
      <c r="N120" s="2"/>
      <c r="O120" s="2"/>
      <c r="P120" s="2"/>
      <c r="Q120" s="2"/>
      <c r="R120" s="2"/>
      <c r="S120" s="2"/>
      <c r="T120" s="2"/>
    </row>
    <row r="121" spans="1:20" s="1" customFormat="1" ht="10.5" customHeight="1">
      <c r="A121" s="28" t="s">
        <v>102</v>
      </c>
      <c r="B121" s="21">
        <v>1055</v>
      </c>
      <c r="C121" s="14">
        <v>50186</v>
      </c>
      <c r="D121" s="16">
        <v>592</v>
      </c>
      <c r="E121" s="14">
        <v>6016</v>
      </c>
      <c r="F121" s="16">
        <v>97</v>
      </c>
      <c r="G121" s="14">
        <v>11155</v>
      </c>
      <c r="H121" s="16">
        <v>1584</v>
      </c>
      <c r="I121" s="14">
        <v>868</v>
      </c>
      <c r="J121" s="16">
        <v>36</v>
      </c>
      <c r="K121" s="14">
        <v>4</v>
      </c>
      <c r="L121" s="16">
        <v>3365</v>
      </c>
      <c r="M121" s="15">
        <v>68228</v>
      </c>
      <c r="N121" s="2"/>
      <c r="O121" s="2"/>
      <c r="P121" s="2"/>
      <c r="Q121" s="2"/>
      <c r="R121" s="2"/>
      <c r="S121" s="2"/>
      <c r="T121" s="2"/>
    </row>
    <row r="122" spans="1:20" s="1" customFormat="1" ht="10.5" customHeight="1">
      <c r="A122" s="28" t="s">
        <v>103</v>
      </c>
      <c r="B122" s="21">
        <v>1476</v>
      </c>
      <c r="C122" s="14">
        <v>70042</v>
      </c>
      <c r="D122" s="16">
        <v>405</v>
      </c>
      <c r="E122" s="14">
        <v>4267</v>
      </c>
      <c r="F122" s="16">
        <v>145</v>
      </c>
      <c r="G122" s="14">
        <v>15138</v>
      </c>
      <c r="H122" s="16">
        <v>1028</v>
      </c>
      <c r="I122" s="14">
        <v>792</v>
      </c>
      <c r="J122" s="16">
        <v>90</v>
      </c>
      <c r="K122" s="14">
        <v>39</v>
      </c>
      <c r="L122" s="16">
        <v>3143</v>
      </c>
      <c r="M122" s="15">
        <v>90278</v>
      </c>
      <c r="N122" s="2"/>
      <c r="O122" s="2"/>
      <c r="P122" s="2"/>
      <c r="Q122" s="2"/>
      <c r="R122" s="2"/>
      <c r="S122" s="2"/>
      <c r="T122" s="2"/>
    </row>
    <row r="123" spans="1:20" s="1" customFormat="1" ht="10.5" customHeight="1">
      <c r="A123" s="28" t="s">
        <v>104</v>
      </c>
      <c r="B123" s="21">
        <v>865</v>
      </c>
      <c r="C123" s="14">
        <v>33177</v>
      </c>
      <c r="D123" s="16">
        <v>1062</v>
      </c>
      <c r="E123" s="14">
        <v>15171</v>
      </c>
      <c r="F123" s="16">
        <v>128</v>
      </c>
      <c r="G123" s="14">
        <v>12384</v>
      </c>
      <c r="H123" s="16">
        <v>1570</v>
      </c>
      <c r="I123" s="14">
        <v>712</v>
      </c>
      <c r="J123" s="16">
        <v>935</v>
      </c>
      <c r="K123" s="14">
        <v>96</v>
      </c>
      <c r="L123" s="16">
        <v>4561</v>
      </c>
      <c r="M123" s="15">
        <v>61540</v>
      </c>
      <c r="N123" s="2"/>
      <c r="O123" s="2"/>
      <c r="P123" s="2"/>
      <c r="Q123" s="2"/>
      <c r="R123" s="2"/>
      <c r="S123" s="2"/>
      <c r="T123" s="2"/>
    </row>
    <row r="124" spans="1:20" s="1" customFormat="1" ht="10.5" customHeight="1">
      <c r="A124" s="28" t="s">
        <v>105</v>
      </c>
      <c r="B124" s="21">
        <v>1232</v>
      </c>
      <c r="C124" s="14">
        <v>75464</v>
      </c>
      <c r="D124" s="16">
        <v>198</v>
      </c>
      <c r="E124" s="14">
        <v>1806</v>
      </c>
      <c r="F124" s="16">
        <v>111</v>
      </c>
      <c r="G124" s="14">
        <v>16814</v>
      </c>
      <c r="H124" s="16">
        <v>612</v>
      </c>
      <c r="I124" s="14">
        <v>153</v>
      </c>
      <c r="J124" s="16">
        <v>6</v>
      </c>
      <c r="K124" s="14">
        <v>0</v>
      </c>
      <c r="L124" s="16">
        <v>2159</v>
      </c>
      <c r="M124" s="15">
        <v>94238</v>
      </c>
      <c r="N124" s="2"/>
      <c r="O124" s="2"/>
      <c r="P124" s="2"/>
      <c r="Q124" s="2"/>
      <c r="R124" s="2"/>
      <c r="S124" s="2"/>
      <c r="T124" s="2"/>
    </row>
    <row r="125" spans="1:20" s="1" customFormat="1" ht="10.5" customHeight="1">
      <c r="A125" s="28" t="s">
        <v>106</v>
      </c>
      <c r="B125" s="21">
        <v>2104</v>
      </c>
      <c r="C125" s="14">
        <v>115060</v>
      </c>
      <c r="D125" s="16">
        <v>300</v>
      </c>
      <c r="E125" s="14">
        <v>2547</v>
      </c>
      <c r="F125" s="16">
        <v>134</v>
      </c>
      <c r="G125" s="14">
        <v>16014</v>
      </c>
      <c r="H125" s="16">
        <v>1151</v>
      </c>
      <c r="I125" s="14">
        <v>517</v>
      </c>
      <c r="J125" s="16">
        <v>3</v>
      </c>
      <c r="K125" s="14">
        <v>0</v>
      </c>
      <c r="L125" s="16">
        <v>3692</v>
      </c>
      <c r="M125" s="15">
        <v>134138</v>
      </c>
      <c r="N125" s="2"/>
      <c r="O125" s="2"/>
      <c r="P125" s="2"/>
      <c r="Q125" s="2"/>
      <c r="R125" s="2"/>
      <c r="S125" s="2"/>
      <c r="T125" s="2"/>
    </row>
    <row r="126" spans="1:20" s="1" customFormat="1" ht="10.5" customHeight="1">
      <c r="A126" s="28" t="s">
        <v>107</v>
      </c>
      <c r="B126" s="21">
        <v>1167</v>
      </c>
      <c r="C126" s="14">
        <v>71031</v>
      </c>
      <c r="D126" s="16">
        <v>292</v>
      </c>
      <c r="E126" s="14">
        <v>2919</v>
      </c>
      <c r="F126" s="16">
        <v>141</v>
      </c>
      <c r="G126" s="14">
        <v>17434</v>
      </c>
      <c r="H126" s="16">
        <v>1086</v>
      </c>
      <c r="I126" s="14">
        <v>772</v>
      </c>
      <c r="J126" s="16">
        <v>2</v>
      </c>
      <c r="K126" s="14">
        <v>0</v>
      </c>
      <c r="L126" s="16">
        <v>2687</v>
      </c>
      <c r="M126" s="15">
        <v>92156</v>
      </c>
      <c r="N126" s="2"/>
      <c r="O126" s="2"/>
      <c r="P126" s="2"/>
      <c r="Q126" s="2"/>
      <c r="R126" s="2"/>
      <c r="S126" s="2"/>
      <c r="T126" s="2"/>
    </row>
    <row r="127" spans="1:20" s="1" customFormat="1" ht="10.5" customHeight="1">
      <c r="A127" s="28" t="s">
        <v>108</v>
      </c>
      <c r="B127" s="21">
        <v>1401</v>
      </c>
      <c r="C127" s="14">
        <v>78674</v>
      </c>
      <c r="D127" s="16">
        <v>454</v>
      </c>
      <c r="E127" s="14">
        <v>4504</v>
      </c>
      <c r="F127" s="16">
        <v>144</v>
      </c>
      <c r="G127" s="14">
        <v>17724</v>
      </c>
      <c r="H127" s="16">
        <v>842</v>
      </c>
      <c r="I127" s="14">
        <v>570</v>
      </c>
      <c r="J127" s="16">
        <v>32</v>
      </c>
      <c r="K127" s="14">
        <v>4</v>
      </c>
      <c r="L127" s="16">
        <v>2874</v>
      </c>
      <c r="M127" s="15">
        <v>101477</v>
      </c>
      <c r="N127" s="2"/>
      <c r="O127" s="2"/>
      <c r="P127" s="2"/>
      <c r="Q127" s="2"/>
      <c r="R127" s="2"/>
      <c r="S127" s="2"/>
      <c r="T127" s="2"/>
    </row>
    <row r="128" spans="1:20" s="1" customFormat="1" ht="10.5" customHeight="1">
      <c r="A128" s="28" t="s">
        <v>109</v>
      </c>
      <c r="B128" s="21">
        <v>895</v>
      </c>
      <c r="C128" s="14">
        <v>39299</v>
      </c>
      <c r="D128" s="16">
        <v>475</v>
      </c>
      <c r="E128" s="14">
        <v>5315</v>
      </c>
      <c r="F128" s="16">
        <v>90</v>
      </c>
      <c r="G128" s="14">
        <v>10744</v>
      </c>
      <c r="H128" s="16">
        <v>893</v>
      </c>
      <c r="I128" s="14">
        <v>473</v>
      </c>
      <c r="J128" s="16">
        <v>28</v>
      </c>
      <c r="K128" s="14">
        <v>3</v>
      </c>
      <c r="L128" s="16">
        <v>2380</v>
      </c>
      <c r="M128" s="15">
        <v>55834</v>
      </c>
      <c r="N128" s="2"/>
      <c r="O128" s="2"/>
      <c r="P128" s="2"/>
      <c r="Q128" s="2"/>
      <c r="R128" s="2"/>
      <c r="S128" s="2"/>
      <c r="T128" s="2"/>
    </row>
    <row r="129" spans="1:20" s="1" customFormat="1" ht="10.5" customHeight="1">
      <c r="A129" s="28" t="s">
        <v>110</v>
      </c>
      <c r="B129" s="21">
        <v>621</v>
      </c>
      <c r="C129" s="14">
        <v>15575</v>
      </c>
      <c r="D129" s="16">
        <v>5334</v>
      </c>
      <c r="E129" s="14">
        <v>13054</v>
      </c>
      <c r="F129" s="16">
        <v>134</v>
      </c>
      <c r="G129" s="14">
        <v>11705</v>
      </c>
      <c r="H129" s="16">
        <v>4098</v>
      </c>
      <c r="I129" s="14">
        <v>1218</v>
      </c>
      <c r="J129" s="23" t="s">
        <v>192</v>
      </c>
      <c r="K129" s="23" t="s">
        <v>192</v>
      </c>
      <c r="L129" s="16">
        <v>10188</v>
      </c>
      <c r="M129" s="15">
        <v>41552</v>
      </c>
      <c r="N129" s="2"/>
      <c r="O129" s="2"/>
      <c r="P129" s="2"/>
      <c r="Q129" s="2"/>
      <c r="R129" s="2"/>
      <c r="S129" s="2"/>
      <c r="T129" s="2"/>
    </row>
    <row r="130" spans="1:20" s="1" customFormat="1" ht="10.5" customHeight="1">
      <c r="A130" s="28" t="s">
        <v>111</v>
      </c>
      <c r="B130" s="21">
        <v>410</v>
      </c>
      <c r="C130" s="14">
        <v>8380</v>
      </c>
      <c r="D130" s="16">
        <v>10137</v>
      </c>
      <c r="E130" s="14">
        <v>8086</v>
      </c>
      <c r="F130" s="16">
        <v>82</v>
      </c>
      <c r="G130" s="14">
        <v>6672</v>
      </c>
      <c r="H130" s="16">
        <v>19435</v>
      </c>
      <c r="I130" s="14">
        <v>3987</v>
      </c>
      <c r="J130" s="16">
        <v>170</v>
      </c>
      <c r="K130" s="14">
        <v>17</v>
      </c>
      <c r="L130" s="17">
        <v>30234</v>
      </c>
      <c r="M130" s="15">
        <v>27143</v>
      </c>
      <c r="N130" s="2"/>
      <c r="O130" s="2"/>
      <c r="P130" s="2"/>
      <c r="Q130" s="2"/>
      <c r="R130" s="2"/>
      <c r="S130" s="2"/>
      <c r="T130" s="2"/>
    </row>
    <row r="131" spans="1:20" s="1" customFormat="1" ht="10.5" customHeight="1">
      <c r="A131" s="28" t="s">
        <v>112</v>
      </c>
      <c r="B131" s="21">
        <v>621</v>
      </c>
      <c r="C131" s="14">
        <v>12821</v>
      </c>
      <c r="D131" s="16">
        <v>10311</v>
      </c>
      <c r="E131" s="14">
        <v>11398</v>
      </c>
      <c r="F131" s="16">
        <v>93</v>
      </c>
      <c r="G131" s="14">
        <v>5765</v>
      </c>
      <c r="H131" s="16">
        <v>5629</v>
      </c>
      <c r="I131" s="14">
        <v>746</v>
      </c>
      <c r="J131" s="17">
        <v>4</v>
      </c>
      <c r="K131" s="23">
        <v>1</v>
      </c>
      <c r="L131" s="16">
        <v>16656</v>
      </c>
      <c r="M131" s="15">
        <v>30730</v>
      </c>
      <c r="N131" s="2"/>
      <c r="O131" s="2"/>
      <c r="P131" s="2"/>
      <c r="Q131" s="2"/>
      <c r="R131" s="2"/>
      <c r="S131" s="2"/>
      <c r="T131" s="2"/>
    </row>
    <row r="132" spans="1:20" s="1" customFormat="1" ht="10.5" customHeight="1">
      <c r="A132" s="28" t="s">
        <v>113</v>
      </c>
      <c r="B132" s="21">
        <v>646</v>
      </c>
      <c r="C132" s="14">
        <v>11885</v>
      </c>
      <c r="D132" s="16">
        <v>7608</v>
      </c>
      <c r="E132" s="14">
        <v>21058</v>
      </c>
      <c r="F132" s="16">
        <v>110</v>
      </c>
      <c r="G132" s="14">
        <v>7112</v>
      </c>
      <c r="H132" s="16">
        <v>1895</v>
      </c>
      <c r="I132" s="14">
        <v>542</v>
      </c>
      <c r="J132" s="23">
        <v>23</v>
      </c>
      <c r="K132" s="23">
        <v>2</v>
      </c>
      <c r="L132" s="16">
        <v>10282</v>
      </c>
      <c r="M132" s="15">
        <v>40598</v>
      </c>
      <c r="N132" s="2"/>
      <c r="O132" s="2"/>
      <c r="P132" s="2"/>
      <c r="Q132" s="2"/>
      <c r="R132" s="2"/>
      <c r="S132" s="2"/>
      <c r="T132" s="2"/>
    </row>
    <row r="133" spans="1:20" s="1" customFormat="1" ht="10.5" customHeight="1">
      <c r="A133" s="28" t="s">
        <v>114</v>
      </c>
      <c r="B133" s="21">
        <v>587</v>
      </c>
      <c r="C133" s="14">
        <v>9408</v>
      </c>
      <c r="D133" s="16">
        <v>10513</v>
      </c>
      <c r="E133" s="14">
        <v>18222</v>
      </c>
      <c r="F133" s="16">
        <v>119</v>
      </c>
      <c r="G133" s="14">
        <v>8673</v>
      </c>
      <c r="H133" s="16">
        <v>8510</v>
      </c>
      <c r="I133" s="14">
        <v>1429</v>
      </c>
      <c r="J133" s="16">
        <v>19</v>
      </c>
      <c r="K133" s="14">
        <v>4</v>
      </c>
      <c r="L133" s="16">
        <v>19749</v>
      </c>
      <c r="M133" s="15">
        <v>37736</v>
      </c>
      <c r="N133" s="2"/>
      <c r="O133" s="2"/>
      <c r="P133" s="2"/>
      <c r="Q133" s="2"/>
      <c r="R133" s="2"/>
      <c r="S133" s="2"/>
      <c r="T133" s="2"/>
    </row>
    <row r="134" spans="1:20" s="1" customFormat="1" ht="10.5" customHeight="1">
      <c r="A134" s="28" t="s">
        <v>115</v>
      </c>
      <c r="B134" s="21">
        <v>87</v>
      </c>
      <c r="C134" s="14">
        <v>744</v>
      </c>
      <c r="D134" s="16">
        <v>36351</v>
      </c>
      <c r="E134" s="14">
        <v>18715</v>
      </c>
      <c r="F134" s="16">
        <v>101</v>
      </c>
      <c r="G134" s="14">
        <v>5893</v>
      </c>
      <c r="H134" s="16">
        <v>7704</v>
      </c>
      <c r="I134" s="14">
        <v>192</v>
      </c>
      <c r="J134" s="23" t="s">
        <v>192</v>
      </c>
      <c r="K134" s="23" t="s">
        <v>192</v>
      </c>
      <c r="L134" s="16">
        <v>44244</v>
      </c>
      <c r="M134" s="15">
        <v>25544</v>
      </c>
      <c r="N134" s="2"/>
      <c r="O134" s="2"/>
      <c r="P134" s="2"/>
      <c r="Q134" s="2"/>
      <c r="R134" s="2"/>
      <c r="S134" s="2"/>
      <c r="T134" s="2"/>
    </row>
    <row r="135" spans="1:20" s="1" customFormat="1" ht="10.5" customHeight="1">
      <c r="A135" s="28" t="s">
        <v>116</v>
      </c>
      <c r="B135" s="21">
        <v>345</v>
      </c>
      <c r="C135" s="14">
        <v>4391</v>
      </c>
      <c r="D135" s="16">
        <v>13596</v>
      </c>
      <c r="E135" s="14">
        <v>13758</v>
      </c>
      <c r="F135" s="16">
        <v>115</v>
      </c>
      <c r="G135" s="14">
        <v>5588</v>
      </c>
      <c r="H135" s="16">
        <v>1445</v>
      </c>
      <c r="I135" s="14">
        <v>108</v>
      </c>
      <c r="J135" s="23" t="s">
        <v>192</v>
      </c>
      <c r="K135" s="23" t="s">
        <v>192</v>
      </c>
      <c r="L135" s="16">
        <v>15501</v>
      </c>
      <c r="M135" s="15">
        <v>23845</v>
      </c>
      <c r="N135" s="2"/>
      <c r="O135" s="2"/>
      <c r="P135" s="2"/>
      <c r="Q135" s="2"/>
      <c r="R135" s="2"/>
      <c r="S135" s="2"/>
      <c r="T135" s="2"/>
    </row>
    <row r="136" spans="1:20" s="1" customFormat="1" ht="10.5" customHeight="1">
      <c r="A136" s="28" t="s">
        <v>117</v>
      </c>
      <c r="B136" s="21">
        <v>953</v>
      </c>
      <c r="C136" s="14">
        <v>15438</v>
      </c>
      <c r="D136" s="16">
        <v>30800</v>
      </c>
      <c r="E136" s="14">
        <v>22242</v>
      </c>
      <c r="F136" s="16">
        <v>199</v>
      </c>
      <c r="G136" s="14">
        <v>12828</v>
      </c>
      <c r="H136" s="16">
        <v>9140</v>
      </c>
      <c r="I136" s="14">
        <v>491</v>
      </c>
      <c r="J136" s="17" t="s">
        <v>192</v>
      </c>
      <c r="K136" s="23" t="s">
        <v>192</v>
      </c>
      <c r="L136" s="16">
        <v>41092</v>
      </c>
      <c r="M136" s="15">
        <v>50998</v>
      </c>
      <c r="N136" s="2"/>
      <c r="O136" s="2"/>
      <c r="P136" s="2"/>
      <c r="Q136" s="2"/>
      <c r="R136" s="2"/>
      <c r="S136" s="2"/>
      <c r="T136" s="2"/>
    </row>
    <row r="137" spans="1:20" s="1" customFormat="1" ht="10.5" customHeight="1">
      <c r="A137" s="28" t="s">
        <v>118</v>
      </c>
      <c r="B137" s="21">
        <v>383</v>
      </c>
      <c r="C137" s="14">
        <v>4503</v>
      </c>
      <c r="D137" s="16">
        <v>9213</v>
      </c>
      <c r="E137" s="14">
        <v>7804</v>
      </c>
      <c r="F137" s="17">
        <v>79</v>
      </c>
      <c r="G137" s="14">
        <v>4496</v>
      </c>
      <c r="H137" s="16">
        <v>5833</v>
      </c>
      <c r="I137" s="14">
        <v>199</v>
      </c>
      <c r="J137" s="23" t="s">
        <v>192</v>
      </c>
      <c r="K137" s="23" t="s">
        <v>192</v>
      </c>
      <c r="L137" s="16">
        <v>15508</v>
      </c>
      <c r="M137" s="15">
        <v>17002</v>
      </c>
      <c r="N137" s="2"/>
      <c r="O137" s="2"/>
      <c r="P137" s="2"/>
      <c r="Q137" s="2"/>
      <c r="R137" s="2"/>
      <c r="S137" s="2"/>
      <c r="T137" s="2"/>
    </row>
    <row r="138" spans="1:20" s="1" customFormat="1" ht="10.5" customHeight="1">
      <c r="A138" s="28" t="s">
        <v>119</v>
      </c>
      <c r="B138" s="21">
        <v>998</v>
      </c>
      <c r="C138" s="14">
        <v>17841</v>
      </c>
      <c r="D138" s="16">
        <v>24190</v>
      </c>
      <c r="E138" s="14">
        <v>20619</v>
      </c>
      <c r="F138" s="16">
        <v>196</v>
      </c>
      <c r="G138" s="14">
        <v>13058</v>
      </c>
      <c r="H138" s="16">
        <v>16389</v>
      </c>
      <c r="I138" s="14">
        <v>754</v>
      </c>
      <c r="J138" s="16">
        <v>0</v>
      </c>
      <c r="K138" s="14">
        <v>0</v>
      </c>
      <c r="L138" s="16">
        <v>41772</v>
      </c>
      <c r="M138" s="15">
        <v>52272</v>
      </c>
      <c r="N138" s="2"/>
      <c r="O138" s="2"/>
      <c r="P138" s="2"/>
      <c r="Q138" s="2"/>
      <c r="R138" s="2"/>
      <c r="S138" s="2"/>
      <c r="T138" s="2"/>
    </row>
    <row r="139" spans="1:20" s="1" customFormat="1" ht="10.5" customHeight="1">
      <c r="A139" s="28" t="s">
        <v>120</v>
      </c>
      <c r="B139" s="21">
        <v>451</v>
      </c>
      <c r="C139" s="14">
        <v>7756</v>
      </c>
      <c r="D139" s="16">
        <v>11076</v>
      </c>
      <c r="E139" s="14">
        <v>10941</v>
      </c>
      <c r="F139" s="16">
        <v>84</v>
      </c>
      <c r="G139" s="14">
        <v>6172</v>
      </c>
      <c r="H139" s="16">
        <v>2525</v>
      </c>
      <c r="I139" s="14">
        <v>174</v>
      </c>
      <c r="J139" s="16">
        <v>7</v>
      </c>
      <c r="K139" s="14">
        <v>0</v>
      </c>
      <c r="L139" s="16">
        <v>14143</v>
      </c>
      <c r="M139" s="15">
        <v>25043</v>
      </c>
      <c r="N139" s="2"/>
      <c r="O139" s="2"/>
      <c r="P139" s="2"/>
      <c r="Q139" s="2"/>
      <c r="R139" s="2"/>
      <c r="S139" s="2"/>
      <c r="T139" s="2"/>
    </row>
    <row r="140" spans="1:20" s="1" customFormat="1" ht="10.5" customHeight="1">
      <c r="A140" s="28" t="s">
        <v>2</v>
      </c>
      <c r="B140" s="21">
        <f>SUM(B114:B139)</f>
        <v>23278</v>
      </c>
      <c r="C140" s="14">
        <f>SUM(C114:C139)</f>
        <v>939406</v>
      </c>
      <c r="D140" s="14">
        <v>209092</v>
      </c>
      <c r="E140" s="14">
        <f>SUM(E114:E139)</f>
        <v>298283</v>
      </c>
      <c r="F140" s="14">
        <v>3430</v>
      </c>
      <c r="G140" s="14">
        <v>362051</v>
      </c>
      <c r="H140" s="14">
        <f>SUM(H114:H139)</f>
        <v>111131</v>
      </c>
      <c r="I140" s="14">
        <v>20113</v>
      </c>
      <c r="J140" s="14">
        <f>SUM(J114:J139)</f>
        <v>1908</v>
      </c>
      <c r="K140" s="14">
        <f>SUM(K114:K139)</f>
        <v>320</v>
      </c>
      <c r="L140" s="14">
        <v>348839</v>
      </c>
      <c r="M140" s="15">
        <v>1620171</v>
      </c>
      <c r="N140" s="2"/>
      <c r="O140" s="2"/>
      <c r="P140" s="2"/>
      <c r="Q140" s="2"/>
      <c r="R140" s="2"/>
      <c r="S140" s="2"/>
      <c r="T140" s="2"/>
    </row>
    <row r="141" spans="1:20" s="1" customFormat="1" ht="10.5" customHeight="1">
      <c r="A141" s="28" t="s">
        <v>214</v>
      </c>
      <c r="B141" s="21"/>
      <c r="C141" s="20"/>
      <c r="D141" s="14"/>
      <c r="E141" s="20"/>
      <c r="F141" s="14"/>
      <c r="G141" s="20"/>
      <c r="H141" s="14"/>
      <c r="I141" s="20"/>
      <c r="J141" s="14"/>
      <c r="K141" s="20"/>
      <c r="L141" s="14"/>
      <c r="M141" s="15"/>
      <c r="N141" s="2"/>
      <c r="O141" s="2"/>
      <c r="P141" s="2"/>
      <c r="Q141" s="2"/>
      <c r="R141" s="2"/>
      <c r="S141" s="2"/>
      <c r="T141" s="2"/>
    </row>
    <row r="142" spans="1:20" s="1" customFormat="1" ht="10.5" customHeight="1">
      <c r="A142" s="28" t="s">
        <v>121</v>
      </c>
      <c r="B142" s="21">
        <v>409</v>
      </c>
      <c r="C142" s="16">
        <v>8505</v>
      </c>
      <c r="D142" s="14">
        <v>451</v>
      </c>
      <c r="E142" s="16">
        <v>3781</v>
      </c>
      <c r="F142" s="14">
        <v>230</v>
      </c>
      <c r="G142" s="16">
        <v>60457</v>
      </c>
      <c r="H142" s="14">
        <v>509</v>
      </c>
      <c r="I142" s="16">
        <v>323</v>
      </c>
      <c r="J142" s="14">
        <v>21</v>
      </c>
      <c r="K142" s="16">
        <v>4</v>
      </c>
      <c r="L142" s="14">
        <v>1620</v>
      </c>
      <c r="M142" s="15">
        <v>73069</v>
      </c>
      <c r="N142" s="2"/>
      <c r="O142" s="2"/>
      <c r="P142" s="2"/>
      <c r="Q142" s="2"/>
      <c r="R142" s="2"/>
      <c r="S142" s="2"/>
      <c r="T142" s="2"/>
    </row>
    <row r="143" spans="1:20" s="1" customFormat="1" ht="10.5" customHeight="1">
      <c r="A143" s="28" t="s">
        <v>122</v>
      </c>
      <c r="B143" s="21">
        <v>4399</v>
      </c>
      <c r="C143" s="16">
        <v>250079</v>
      </c>
      <c r="D143" s="14">
        <v>2087</v>
      </c>
      <c r="E143" s="16">
        <v>18065</v>
      </c>
      <c r="F143" s="14">
        <v>505</v>
      </c>
      <c r="G143" s="16">
        <v>96754</v>
      </c>
      <c r="H143" s="14">
        <v>2592</v>
      </c>
      <c r="I143" s="16">
        <v>481</v>
      </c>
      <c r="J143" s="14">
        <v>2</v>
      </c>
      <c r="K143" s="16">
        <v>0</v>
      </c>
      <c r="L143" s="14">
        <v>9586</v>
      </c>
      <c r="M143" s="15">
        <v>365380</v>
      </c>
      <c r="N143" s="2"/>
      <c r="O143" s="2"/>
      <c r="P143" s="2"/>
      <c r="Q143" s="2"/>
      <c r="R143" s="2"/>
      <c r="S143" s="2"/>
      <c r="T143" s="2"/>
    </row>
    <row r="144" spans="1:20" s="1" customFormat="1" ht="10.5" customHeight="1">
      <c r="A144" s="28" t="s">
        <v>123</v>
      </c>
      <c r="B144" s="21">
        <v>1786</v>
      </c>
      <c r="C144" s="16">
        <v>57200</v>
      </c>
      <c r="D144" s="14">
        <v>1166</v>
      </c>
      <c r="E144" s="16">
        <v>8737</v>
      </c>
      <c r="F144" s="14">
        <v>187</v>
      </c>
      <c r="G144" s="16">
        <v>24240</v>
      </c>
      <c r="H144" s="14">
        <v>8386</v>
      </c>
      <c r="I144" s="16">
        <v>2980</v>
      </c>
      <c r="J144" s="14">
        <v>41</v>
      </c>
      <c r="K144" s="16">
        <v>4</v>
      </c>
      <c r="L144" s="14">
        <v>11566</v>
      </c>
      <c r="M144" s="15">
        <v>93162</v>
      </c>
      <c r="N144" s="2"/>
      <c r="O144" s="2"/>
      <c r="P144" s="2"/>
      <c r="Q144" s="2"/>
      <c r="R144" s="2"/>
      <c r="S144" s="2"/>
      <c r="T144" s="2"/>
    </row>
    <row r="145" spans="1:20" s="1" customFormat="1" ht="10.5" customHeight="1">
      <c r="A145" s="28" t="s">
        <v>124</v>
      </c>
      <c r="B145" s="21">
        <v>3547</v>
      </c>
      <c r="C145" s="16">
        <v>143724</v>
      </c>
      <c r="D145" s="14">
        <v>3589</v>
      </c>
      <c r="E145" s="16">
        <v>18924</v>
      </c>
      <c r="F145" s="14">
        <v>291</v>
      </c>
      <c r="G145" s="16">
        <v>42602</v>
      </c>
      <c r="H145" s="14">
        <v>2890</v>
      </c>
      <c r="I145" s="16">
        <v>990</v>
      </c>
      <c r="J145" s="14">
        <v>11</v>
      </c>
      <c r="K145" s="16">
        <v>3</v>
      </c>
      <c r="L145" s="14">
        <v>10328</v>
      </c>
      <c r="M145" s="15">
        <v>206243</v>
      </c>
      <c r="N145" s="2"/>
      <c r="O145" s="2"/>
      <c r="P145" s="2"/>
      <c r="Q145" s="2"/>
      <c r="R145" s="2"/>
      <c r="S145" s="2"/>
      <c r="T145" s="2"/>
    </row>
    <row r="146" spans="1:20" s="1" customFormat="1" ht="10.5" customHeight="1">
      <c r="A146" s="28" t="s">
        <v>125</v>
      </c>
      <c r="B146" s="21">
        <v>1230</v>
      </c>
      <c r="C146" s="16">
        <v>31980</v>
      </c>
      <c r="D146" s="14">
        <v>11400</v>
      </c>
      <c r="E146" s="16">
        <v>27531</v>
      </c>
      <c r="F146" s="14">
        <v>219</v>
      </c>
      <c r="G146" s="16">
        <v>36114</v>
      </c>
      <c r="H146" s="14">
        <v>4776</v>
      </c>
      <c r="I146" s="16">
        <v>1340</v>
      </c>
      <c r="J146" s="14">
        <v>176</v>
      </c>
      <c r="K146" s="16">
        <v>53</v>
      </c>
      <c r="L146" s="14">
        <v>17802</v>
      </c>
      <c r="M146" s="15">
        <v>97018</v>
      </c>
      <c r="N146" s="2"/>
      <c r="O146" s="2"/>
      <c r="P146" s="2"/>
      <c r="Q146" s="2"/>
      <c r="R146" s="2"/>
      <c r="S146" s="2"/>
      <c r="T146" s="2"/>
    </row>
    <row r="147" spans="1:20" s="1" customFormat="1" ht="10.5" customHeight="1">
      <c r="A147" s="28" t="s">
        <v>200</v>
      </c>
      <c r="B147" s="21">
        <v>2176</v>
      </c>
      <c r="C147" s="16">
        <v>97812</v>
      </c>
      <c r="D147" s="14">
        <v>417</v>
      </c>
      <c r="E147" s="16">
        <v>3734</v>
      </c>
      <c r="F147" s="14">
        <v>84</v>
      </c>
      <c r="G147" s="16">
        <v>9684</v>
      </c>
      <c r="H147" s="14">
        <v>181</v>
      </c>
      <c r="I147" s="16">
        <v>136</v>
      </c>
      <c r="J147" s="14">
        <v>21</v>
      </c>
      <c r="K147" s="16">
        <v>2</v>
      </c>
      <c r="L147" s="14">
        <v>2878</v>
      </c>
      <c r="M147" s="15">
        <v>111368</v>
      </c>
      <c r="N147" s="2"/>
      <c r="O147" s="2"/>
      <c r="P147" s="2"/>
      <c r="Q147" s="2"/>
      <c r="R147" s="2"/>
      <c r="S147" s="2"/>
      <c r="T147" s="2"/>
    </row>
    <row r="148" spans="1:20" s="1" customFormat="1" ht="10.5" customHeight="1">
      <c r="A148" s="28" t="s">
        <v>126</v>
      </c>
      <c r="B148" s="21">
        <v>1812</v>
      </c>
      <c r="C148" s="16">
        <v>64045</v>
      </c>
      <c r="D148" s="14">
        <v>1525</v>
      </c>
      <c r="E148" s="16">
        <v>9682</v>
      </c>
      <c r="F148" s="14">
        <v>125</v>
      </c>
      <c r="G148" s="16">
        <v>13095</v>
      </c>
      <c r="H148" s="14">
        <v>2708</v>
      </c>
      <c r="I148" s="16">
        <v>295</v>
      </c>
      <c r="J148" s="14">
        <v>7</v>
      </c>
      <c r="K148" s="16">
        <v>0</v>
      </c>
      <c r="L148" s="14">
        <v>6176</v>
      </c>
      <c r="M148" s="15">
        <v>87118</v>
      </c>
      <c r="N148" s="2"/>
      <c r="O148" s="2"/>
      <c r="P148" s="2"/>
      <c r="Q148" s="2"/>
      <c r="R148" s="2"/>
      <c r="S148" s="2"/>
      <c r="T148" s="2"/>
    </row>
    <row r="149" spans="1:20" s="1" customFormat="1" ht="10.5" customHeight="1">
      <c r="A149" s="28" t="s">
        <v>127</v>
      </c>
      <c r="B149" s="21">
        <v>2913</v>
      </c>
      <c r="C149" s="16">
        <v>111375</v>
      </c>
      <c r="D149" s="14">
        <v>6803</v>
      </c>
      <c r="E149" s="16">
        <v>23823</v>
      </c>
      <c r="F149" s="14">
        <v>249</v>
      </c>
      <c r="G149" s="16">
        <v>24499</v>
      </c>
      <c r="H149" s="14">
        <v>5006</v>
      </c>
      <c r="I149" s="16">
        <v>729</v>
      </c>
      <c r="J149" s="14">
        <v>127</v>
      </c>
      <c r="K149" s="16">
        <v>8</v>
      </c>
      <c r="L149" s="14">
        <v>15098</v>
      </c>
      <c r="M149" s="15">
        <v>160435</v>
      </c>
      <c r="N149" s="2"/>
      <c r="O149" s="2"/>
      <c r="P149" s="2"/>
      <c r="Q149" s="2"/>
      <c r="R149" s="2"/>
      <c r="S149" s="2"/>
      <c r="T149" s="2"/>
    </row>
    <row r="150" spans="1:20" s="1" customFormat="1" ht="10.5" customHeight="1">
      <c r="A150" s="28" t="s">
        <v>128</v>
      </c>
      <c r="B150" s="21">
        <v>2370</v>
      </c>
      <c r="C150" s="16">
        <v>100518</v>
      </c>
      <c r="D150" s="14">
        <v>791</v>
      </c>
      <c r="E150" s="16">
        <v>3937</v>
      </c>
      <c r="F150" s="14">
        <v>167</v>
      </c>
      <c r="G150" s="16">
        <v>16751</v>
      </c>
      <c r="H150" s="14">
        <v>2142</v>
      </c>
      <c r="I150" s="16">
        <v>570</v>
      </c>
      <c r="J150" s="14">
        <v>2</v>
      </c>
      <c r="K150" s="16">
        <v>0</v>
      </c>
      <c r="L150" s="14">
        <v>5472</v>
      </c>
      <c r="M150" s="15">
        <v>121777</v>
      </c>
      <c r="N150" s="2"/>
      <c r="O150" s="2"/>
      <c r="P150" s="2"/>
      <c r="Q150" s="2"/>
      <c r="R150" s="2"/>
      <c r="S150" s="2"/>
      <c r="T150" s="2"/>
    </row>
    <row r="151" spans="1:20" s="1" customFormat="1" ht="10.5" customHeight="1">
      <c r="A151" s="28" t="s">
        <v>129</v>
      </c>
      <c r="B151" s="21">
        <v>1407</v>
      </c>
      <c r="C151" s="16">
        <v>77205</v>
      </c>
      <c r="D151" s="14">
        <v>623</v>
      </c>
      <c r="E151" s="16">
        <v>5354</v>
      </c>
      <c r="F151" s="14">
        <v>113</v>
      </c>
      <c r="G151" s="16">
        <v>12439</v>
      </c>
      <c r="H151" s="14">
        <v>1542</v>
      </c>
      <c r="I151" s="16">
        <v>539</v>
      </c>
      <c r="J151" s="14">
        <v>18</v>
      </c>
      <c r="K151" s="16">
        <v>2</v>
      </c>
      <c r="L151" s="14">
        <v>3703</v>
      </c>
      <c r="M151" s="15">
        <v>95540</v>
      </c>
      <c r="N151" s="2"/>
      <c r="O151" s="2"/>
      <c r="P151" s="2"/>
      <c r="Q151" s="2"/>
      <c r="R151" s="2"/>
      <c r="S151" s="2"/>
      <c r="T151" s="2"/>
    </row>
    <row r="152" spans="1:20" s="1" customFormat="1" ht="10.5" customHeight="1">
      <c r="A152" s="28" t="s">
        <v>130</v>
      </c>
      <c r="B152" s="21">
        <v>985</v>
      </c>
      <c r="C152" s="16">
        <v>48623</v>
      </c>
      <c r="D152" s="14">
        <v>1123</v>
      </c>
      <c r="E152" s="16">
        <v>20769</v>
      </c>
      <c r="F152" s="14">
        <v>123</v>
      </c>
      <c r="G152" s="16">
        <v>13365</v>
      </c>
      <c r="H152" s="14">
        <v>1192</v>
      </c>
      <c r="I152" s="16">
        <v>616</v>
      </c>
      <c r="J152" s="14">
        <v>224</v>
      </c>
      <c r="K152" s="16">
        <v>12</v>
      </c>
      <c r="L152" s="14">
        <v>3647</v>
      </c>
      <c r="M152" s="15">
        <v>83385</v>
      </c>
      <c r="N152" s="2"/>
      <c r="O152" s="2"/>
      <c r="P152" s="2"/>
      <c r="Q152" s="2"/>
      <c r="R152" s="2"/>
      <c r="S152" s="2"/>
      <c r="T152" s="2"/>
    </row>
    <row r="153" spans="1:20" s="1" customFormat="1" ht="10.5" customHeight="1">
      <c r="A153" s="28" t="s">
        <v>131</v>
      </c>
      <c r="B153" s="21">
        <v>409</v>
      </c>
      <c r="C153" s="16">
        <v>14606</v>
      </c>
      <c r="D153" s="14">
        <v>756</v>
      </c>
      <c r="E153" s="16">
        <v>10704</v>
      </c>
      <c r="F153" s="14">
        <v>192</v>
      </c>
      <c r="G153" s="16">
        <v>25830</v>
      </c>
      <c r="H153" s="14">
        <v>2259</v>
      </c>
      <c r="I153" s="16">
        <v>1489</v>
      </c>
      <c r="J153" s="14">
        <v>86</v>
      </c>
      <c r="K153" s="16">
        <v>53</v>
      </c>
      <c r="L153" s="14">
        <v>3702</v>
      </c>
      <c r="M153" s="15">
        <v>52681</v>
      </c>
      <c r="N153" s="2"/>
      <c r="O153" s="2"/>
      <c r="P153" s="2"/>
      <c r="Q153" s="2"/>
      <c r="R153" s="2"/>
      <c r="S153" s="2"/>
      <c r="T153" s="2"/>
    </row>
    <row r="154" spans="1:20" s="1" customFormat="1" ht="10.5" customHeight="1">
      <c r="A154" s="28" t="s">
        <v>132</v>
      </c>
      <c r="B154" s="21">
        <v>2864</v>
      </c>
      <c r="C154" s="16">
        <v>89154</v>
      </c>
      <c r="D154" s="14">
        <v>3356</v>
      </c>
      <c r="E154" s="16">
        <v>11519</v>
      </c>
      <c r="F154" s="14">
        <v>178</v>
      </c>
      <c r="G154" s="16">
        <v>14931</v>
      </c>
      <c r="H154" s="14">
        <v>16589</v>
      </c>
      <c r="I154" s="16">
        <v>10012</v>
      </c>
      <c r="J154" s="14">
        <v>97</v>
      </c>
      <c r="K154" s="16">
        <v>4</v>
      </c>
      <c r="L154" s="14">
        <v>23083</v>
      </c>
      <c r="M154" s="15">
        <v>125620</v>
      </c>
      <c r="N154" s="2"/>
      <c r="O154" s="2"/>
      <c r="P154" s="2"/>
      <c r="Q154" s="2"/>
      <c r="R154" s="2"/>
      <c r="S154" s="2"/>
      <c r="T154" s="2"/>
    </row>
    <row r="155" spans="1:20" s="1" customFormat="1" ht="10.5" customHeight="1">
      <c r="A155" s="28" t="s">
        <v>133</v>
      </c>
      <c r="B155" s="21">
        <v>3208</v>
      </c>
      <c r="C155" s="16">
        <v>101731</v>
      </c>
      <c r="D155" s="14">
        <v>4315</v>
      </c>
      <c r="E155" s="16">
        <v>13051</v>
      </c>
      <c r="F155" s="14">
        <v>199</v>
      </c>
      <c r="G155" s="16">
        <v>21427</v>
      </c>
      <c r="H155" s="14">
        <v>6133</v>
      </c>
      <c r="I155" s="16">
        <v>2977</v>
      </c>
      <c r="J155" s="14">
        <v>635</v>
      </c>
      <c r="K155" s="16">
        <v>33</v>
      </c>
      <c r="L155" s="14">
        <v>14490</v>
      </c>
      <c r="M155" s="15">
        <v>139219</v>
      </c>
      <c r="N155" s="2"/>
      <c r="O155" s="2"/>
      <c r="P155" s="2"/>
      <c r="Q155" s="2"/>
      <c r="R155" s="2"/>
      <c r="S155" s="2"/>
      <c r="T155" s="2"/>
    </row>
    <row r="156" spans="1:20" s="1" customFormat="1" ht="10.5" customHeight="1">
      <c r="A156" s="28" t="s">
        <v>134</v>
      </c>
      <c r="B156" s="21">
        <v>1208</v>
      </c>
      <c r="C156" s="16">
        <v>38098</v>
      </c>
      <c r="D156" s="14">
        <v>2057</v>
      </c>
      <c r="E156" s="16">
        <v>7016</v>
      </c>
      <c r="F156" s="14">
        <v>101</v>
      </c>
      <c r="G156" s="16">
        <v>10815</v>
      </c>
      <c r="H156" s="14">
        <v>2033</v>
      </c>
      <c r="I156" s="16">
        <v>658</v>
      </c>
      <c r="J156" s="14">
        <v>5</v>
      </c>
      <c r="K156" s="16">
        <v>1</v>
      </c>
      <c r="L156" s="14">
        <v>5403</v>
      </c>
      <c r="M156" s="15">
        <v>56588</v>
      </c>
      <c r="N156" s="2"/>
      <c r="O156" s="2"/>
      <c r="P156" s="2"/>
      <c r="Q156" s="2"/>
      <c r="R156" s="2"/>
      <c r="S156" s="2"/>
      <c r="T156" s="2"/>
    </row>
    <row r="157" spans="1:20" s="1" customFormat="1" ht="10.5" customHeight="1">
      <c r="A157" s="28" t="s">
        <v>135</v>
      </c>
      <c r="B157" s="21">
        <v>1295</v>
      </c>
      <c r="C157" s="16">
        <v>35811</v>
      </c>
      <c r="D157" s="14">
        <v>1148</v>
      </c>
      <c r="E157" s="16">
        <v>8544</v>
      </c>
      <c r="F157" s="14">
        <v>140</v>
      </c>
      <c r="G157" s="16">
        <v>17732</v>
      </c>
      <c r="H157" s="14">
        <v>15809</v>
      </c>
      <c r="I157" s="16">
        <v>4291</v>
      </c>
      <c r="J157" s="14">
        <v>154</v>
      </c>
      <c r="K157" s="16">
        <v>17</v>
      </c>
      <c r="L157" s="14">
        <v>18546</v>
      </c>
      <c r="M157" s="15">
        <v>66396</v>
      </c>
      <c r="N157" s="2"/>
      <c r="O157" s="2"/>
      <c r="P157" s="2"/>
      <c r="Q157" s="2"/>
      <c r="R157" s="2"/>
      <c r="S157" s="2"/>
      <c r="T157" s="2"/>
    </row>
    <row r="158" spans="1:20" s="1" customFormat="1" ht="10.5" customHeight="1">
      <c r="A158" s="28" t="s">
        <v>136</v>
      </c>
      <c r="B158" s="21">
        <v>4775</v>
      </c>
      <c r="C158" s="16">
        <v>107429</v>
      </c>
      <c r="D158" s="14">
        <v>1420</v>
      </c>
      <c r="E158" s="16">
        <v>9587</v>
      </c>
      <c r="F158" s="14">
        <v>247</v>
      </c>
      <c r="G158" s="16">
        <v>19419</v>
      </c>
      <c r="H158" s="14">
        <v>26583</v>
      </c>
      <c r="I158" s="16">
        <v>4844</v>
      </c>
      <c r="J158" s="14">
        <v>305</v>
      </c>
      <c r="K158" s="16">
        <v>31</v>
      </c>
      <c r="L158" s="14">
        <v>33329</v>
      </c>
      <c r="M158" s="15">
        <v>141310</v>
      </c>
      <c r="N158" s="2"/>
      <c r="O158" s="2"/>
      <c r="P158" s="2"/>
      <c r="Q158" s="2"/>
      <c r="R158" s="2"/>
      <c r="S158" s="2"/>
      <c r="T158" s="2"/>
    </row>
    <row r="159" spans="1:20" s="1" customFormat="1" ht="10.5" customHeight="1">
      <c r="A159" s="28" t="s">
        <v>222</v>
      </c>
      <c r="B159" s="21">
        <v>830</v>
      </c>
      <c r="C159" s="16">
        <v>27336</v>
      </c>
      <c r="D159" s="14">
        <v>466</v>
      </c>
      <c r="E159" s="16">
        <v>5461</v>
      </c>
      <c r="F159" s="14">
        <v>101</v>
      </c>
      <c r="G159" s="16">
        <v>9440</v>
      </c>
      <c r="H159" s="14">
        <v>11127</v>
      </c>
      <c r="I159" s="16">
        <v>3517</v>
      </c>
      <c r="J159" s="14">
        <v>64</v>
      </c>
      <c r="K159" s="16">
        <v>5</v>
      </c>
      <c r="L159" s="14">
        <v>12588</v>
      </c>
      <c r="M159" s="15">
        <v>45760</v>
      </c>
      <c r="N159" s="2"/>
      <c r="O159" s="2"/>
      <c r="P159" s="2"/>
      <c r="Q159" s="2"/>
      <c r="R159" s="2"/>
      <c r="S159" s="2"/>
      <c r="T159" s="2"/>
    </row>
    <row r="160" spans="1:20" s="1" customFormat="1" ht="10.5" customHeight="1">
      <c r="A160" s="28" t="s">
        <v>214</v>
      </c>
      <c r="B160" s="21"/>
      <c r="C160" s="16"/>
      <c r="D160" s="14"/>
      <c r="E160" s="16"/>
      <c r="F160" s="14"/>
      <c r="G160" s="16"/>
      <c r="H160" s="14"/>
      <c r="I160" s="16"/>
      <c r="J160" s="14"/>
      <c r="K160" s="16"/>
      <c r="L160" s="14"/>
      <c r="M160" s="15"/>
      <c r="N160" s="2"/>
      <c r="O160" s="2"/>
      <c r="P160" s="2"/>
      <c r="Q160" s="2"/>
      <c r="R160" s="2"/>
      <c r="S160" s="2"/>
      <c r="T160" s="2"/>
    </row>
    <row r="161" spans="1:20" s="1" customFormat="1" ht="10.5" customHeight="1">
      <c r="A161" s="28" t="s">
        <v>137</v>
      </c>
      <c r="B161" s="21">
        <v>7719</v>
      </c>
      <c r="C161" s="16">
        <v>197603</v>
      </c>
      <c r="D161" s="14">
        <v>2742</v>
      </c>
      <c r="E161" s="16">
        <v>16150</v>
      </c>
      <c r="F161" s="14">
        <v>361</v>
      </c>
      <c r="G161" s="16">
        <v>32136</v>
      </c>
      <c r="H161" s="14">
        <v>49180</v>
      </c>
      <c r="I161" s="16">
        <v>2822</v>
      </c>
      <c r="J161" s="14">
        <v>427</v>
      </c>
      <c r="K161" s="16">
        <v>43</v>
      </c>
      <c r="L161" s="14">
        <v>60430</v>
      </c>
      <c r="M161" s="15">
        <v>248754</v>
      </c>
      <c r="N161" s="2"/>
      <c r="O161" s="2"/>
      <c r="P161" s="2"/>
      <c r="Q161" s="2"/>
      <c r="R161" s="2"/>
      <c r="S161" s="2"/>
      <c r="T161" s="2"/>
    </row>
    <row r="162" spans="1:20" s="1" customFormat="1" ht="10.5" customHeight="1">
      <c r="A162" s="28" t="s">
        <v>138</v>
      </c>
      <c r="B162" s="21">
        <v>2905</v>
      </c>
      <c r="C162" s="16">
        <v>68493</v>
      </c>
      <c r="D162" s="14">
        <v>1593</v>
      </c>
      <c r="E162" s="16">
        <v>10539</v>
      </c>
      <c r="F162" s="14">
        <v>158</v>
      </c>
      <c r="G162" s="16">
        <v>10942</v>
      </c>
      <c r="H162" s="14">
        <v>24379</v>
      </c>
      <c r="I162" s="16">
        <v>1600</v>
      </c>
      <c r="J162" s="14">
        <v>372</v>
      </c>
      <c r="K162" s="16">
        <v>38</v>
      </c>
      <c r="L162" s="14">
        <v>29408</v>
      </c>
      <c r="M162" s="15">
        <v>91611</v>
      </c>
      <c r="N162" s="2"/>
      <c r="O162" s="2"/>
      <c r="P162" s="2"/>
      <c r="Q162" s="2"/>
      <c r="R162" s="2"/>
      <c r="S162" s="2"/>
      <c r="T162" s="2"/>
    </row>
    <row r="163" spans="1:20" s="1" customFormat="1" ht="10.5" customHeight="1">
      <c r="A163" s="28" t="s">
        <v>139</v>
      </c>
      <c r="B163" s="21">
        <v>2619</v>
      </c>
      <c r="C163" s="16">
        <v>65560</v>
      </c>
      <c r="D163" s="14">
        <v>1017</v>
      </c>
      <c r="E163" s="16">
        <v>6506</v>
      </c>
      <c r="F163" s="14">
        <v>155</v>
      </c>
      <c r="G163" s="16">
        <v>14013</v>
      </c>
      <c r="H163" s="14">
        <v>20119</v>
      </c>
      <c r="I163" s="16">
        <v>1711</v>
      </c>
      <c r="J163" s="14">
        <v>186</v>
      </c>
      <c r="K163" s="16">
        <v>19</v>
      </c>
      <c r="L163" s="14">
        <v>24096</v>
      </c>
      <c r="M163" s="15">
        <v>87808</v>
      </c>
      <c r="N163" s="2"/>
      <c r="O163" s="2"/>
      <c r="P163" s="2"/>
      <c r="Q163" s="2"/>
      <c r="R163" s="2"/>
      <c r="S163" s="2"/>
      <c r="T163" s="2"/>
    </row>
    <row r="164" spans="1:20" s="1" customFormat="1" ht="10.5" customHeight="1">
      <c r="A164" s="28" t="s">
        <v>140</v>
      </c>
      <c r="B164" s="21">
        <v>2092</v>
      </c>
      <c r="C164" s="16">
        <v>50720</v>
      </c>
      <c r="D164" s="14">
        <v>4680</v>
      </c>
      <c r="E164" s="16">
        <v>13399</v>
      </c>
      <c r="F164" s="14">
        <v>147</v>
      </c>
      <c r="G164" s="16">
        <v>8202</v>
      </c>
      <c r="H164" s="14">
        <v>56826</v>
      </c>
      <c r="I164" s="16">
        <v>2543</v>
      </c>
      <c r="J164" s="14">
        <v>730</v>
      </c>
      <c r="K164" s="16">
        <v>75</v>
      </c>
      <c r="L164" s="14">
        <v>64474</v>
      </c>
      <c r="M164" s="15">
        <v>74939</v>
      </c>
      <c r="N164" s="2"/>
      <c r="O164" s="2"/>
      <c r="P164" s="2"/>
      <c r="Q164" s="2"/>
      <c r="R164" s="2"/>
      <c r="S164" s="2"/>
      <c r="T164" s="2"/>
    </row>
    <row r="165" spans="1:20" s="1" customFormat="1" ht="10.5" customHeight="1">
      <c r="A165" s="28" t="s">
        <v>215</v>
      </c>
      <c r="B165" s="21">
        <v>2771</v>
      </c>
      <c r="C165" s="16">
        <v>51874</v>
      </c>
      <c r="D165" s="14">
        <v>25166</v>
      </c>
      <c r="E165" s="16">
        <v>43402</v>
      </c>
      <c r="F165" s="14">
        <v>464</v>
      </c>
      <c r="G165" s="16">
        <v>21559</v>
      </c>
      <c r="H165" s="14">
        <v>39289</v>
      </c>
      <c r="I165" s="16">
        <v>867</v>
      </c>
      <c r="J165" s="14">
        <v>196</v>
      </c>
      <c r="K165" s="16">
        <v>13</v>
      </c>
      <c r="L165" s="14">
        <v>67886</v>
      </c>
      <c r="M165" s="15">
        <v>117716</v>
      </c>
      <c r="N165" s="2"/>
      <c r="O165" s="2"/>
      <c r="P165" s="2"/>
      <c r="Q165" s="2"/>
      <c r="R165" s="2"/>
      <c r="S165" s="2"/>
      <c r="T165" s="2"/>
    </row>
    <row r="166" spans="1:20" s="1" customFormat="1" ht="10.5" customHeight="1">
      <c r="A166" s="28" t="s">
        <v>141</v>
      </c>
      <c r="B166" s="21">
        <v>1233</v>
      </c>
      <c r="C166" s="16">
        <v>26179</v>
      </c>
      <c r="D166" s="14">
        <v>17548</v>
      </c>
      <c r="E166" s="16">
        <v>31134</v>
      </c>
      <c r="F166" s="14">
        <v>282</v>
      </c>
      <c r="G166" s="16">
        <v>17538</v>
      </c>
      <c r="H166" s="14">
        <v>18146</v>
      </c>
      <c r="I166" s="16">
        <v>425</v>
      </c>
      <c r="J166" s="14">
        <v>32</v>
      </c>
      <c r="K166" s="16">
        <v>3</v>
      </c>
      <c r="L166" s="14">
        <v>37241</v>
      </c>
      <c r="M166" s="15">
        <v>75279</v>
      </c>
      <c r="N166" s="2"/>
      <c r="O166" s="2"/>
      <c r="P166" s="2"/>
      <c r="Q166" s="2"/>
      <c r="R166" s="2"/>
      <c r="S166" s="2"/>
      <c r="T166" s="2"/>
    </row>
    <row r="167" spans="1:20" s="1" customFormat="1" ht="10.5" customHeight="1">
      <c r="A167" s="28" t="s">
        <v>142</v>
      </c>
      <c r="B167" s="21">
        <v>654</v>
      </c>
      <c r="C167" s="16">
        <v>16349</v>
      </c>
      <c r="D167" s="14">
        <v>21763</v>
      </c>
      <c r="E167" s="16">
        <v>20460</v>
      </c>
      <c r="F167" s="14">
        <v>208</v>
      </c>
      <c r="G167" s="16">
        <v>15596</v>
      </c>
      <c r="H167" s="14">
        <v>4891</v>
      </c>
      <c r="I167" s="16">
        <v>180</v>
      </c>
      <c r="J167" s="14">
        <v>24</v>
      </c>
      <c r="K167" s="16">
        <v>1</v>
      </c>
      <c r="L167" s="14">
        <v>27540</v>
      </c>
      <c r="M167" s="15">
        <v>52586</v>
      </c>
      <c r="N167" s="2"/>
      <c r="O167" s="2"/>
      <c r="P167" s="2"/>
      <c r="Q167" s="2"/>
      <c r="R167" s="2"/>
      <c r="S167" s="2"/>
      <c r="T167" s="2"/>
    </row>
    <row r="168" spans="1:20" s="1" customFormat="1" ht="10.5" customHeight="1">
      <c r="A168" s="28" t="s">
        <v>143</v>
      </c>
      <c r="B168" s="21">
        <v>1091</v>
      </c>
      <c r="C168" s="16">
        <v>29686</v>
      </c>
      <c r="D168" s="14">
        <v>9368</v>
      </c>
      <c r="E168" s="16">
        <v>13617</v>
      </c>
      <c r="F168" s="14">
        <v>195</v>
      </c>
      <c r="G168" s="16">
        <v>15864</v>
      </c>
      <c r="H168" s="14">
        <v>3259</v>
      </c>
      <c r="I168" s="16">
        <v>144</v>
      </c>
      <c r="J168" s="14">
        <v>20</v>
      </c>
      <c r="K168" s="16">
        <v>2</v>
      </c>
      <c r="L168" s="14">
        <v>13933</v>
      </c>
      <c r="M168" s="15">
        <v>59311</v>
      </c>
      <c r="N168" s="2"/>
      <c r="O168" s="2"/>
      <c r="P168" s="2"/>
      <c r="Q168" s="2"/>
      <c r="R168" s="2"/>
      <c r="S168" s="2"/>
      <c r="T168" s="2"/>
    </row>
    <row r="169" spans="1:20" s="1" customFormat="1" ht="10.5" customHeight="1">
      <c r="A169" s="28" t="s">
        <v>144</v>
      </c>
      <c r="B169" s="21">
        <v>554</v>
      </c>
      <c r="C169" s="16">
        <v>16848</v>
      </c>
      <c r="D169" s="14">
        <v>6766</v>
      </c>
      <c r="E169" s="16">
        <v>7889</v>
      </c>
      <c r="F169" s="14">
        <v>98</v>
      </c>
      <c r="G169" s="16">
        <v>8965</v>
      </c>
      <c r="H169" s="14">
        <v>13346</v>
      </c>
      <c r="I169" s="16">
        <v>1786</v>
      </c>
      <c r="J169" s="14">
        <v>20</v>
      </c>
      <c r="K169" s="16">
        <v>2</v>
      </c>
      <c r="L169" s="14">
        <v>20785</v>
      </c>
      <c r="M169" s="15">
        <v>35489</v>
      </c>
      <c r="N169" s="2"/>
      <c r="O169" s="2"/>
      <c r="P169" s="2"/>
      <c r="Q169" s="2"/>
      <c r="R169" s="2"/>
      <c r="S169" s="2"/>
      <c r="T169" s="2"/>
    </row>
    <row r="170" spans="1:20" s="1" customFormat="1" ht="10.5" customHeight="1">
      <c r="A170" s="28" t="s">
        <v>145</v>
      </c>
      <c r="B170" s="21">
        <v>2063</v>
      </c>
      <c r="C170" s="16">
        <v>66251</v>
      </c>
      <c r="D170" s="14">
        <v>1539</v>
      </c>
      <c r="E170" s="16">
        <v>4903</v>
      </c>
      <c r="F170" s="14">
        <v>132</v>
      </c>
      <c r="G170" s="16">
        <v>15787</v>
      </c>
      <c r="H170" s="14">
        <v>7400</v>
      </c>
      <c r="I170" s="16">
        <v>3029</v>
      </c>
      <c r="J170" s="14">
        <v>16</v>
      </c>
      <c r="K170" s="16">
        <v>3</v>
      </c>
      <c r="L170" s="14">
        <v>11149</v>
      </c>
      <c r="M170" s="15">
        <v>89973</v>
      </c>
      <c r="N170" s="2"/>
      <c r="O170" s="2"/>
      <c r="P170" s="2"/>
      <c r="Q170" s="2"/>
      <c r="R170" s="2"/>
      <c r="S170" s="2"/>
      <c r="T170" s="2"/>
    </row>
    <row r="171" spans="1:20" s="1" customFormat="1" ht="10.5" customHeight="1">
      <c r="A171" s="28" t="s">
        <v>146</v>
      </c>
      <c r="B171" s="21">
        <v>3897</v>
      </c>
      <c r="C171" s="16">
        <v>117826</v>
      </c>
      <c r="D171" s="14">
        <v>2472</v>
      </c>
      <c r="E171" s="16">
        <v>6959</v>
      </c>
      <c r="F171" s="14">
        <v>172</v>
      </c>
      <c r="G171" s="16">
        <v>16265</v>
      </c>
      <c r="H171" s="14">
        <v>5156</v>
      </c>
      <c r="I171" s="16">
        <v>1680</v>
      </c>
      <c r="J171" s="14">
        <v>1</v>
      </c>
      <c r="K171" s="16">
        <v>0</v>
      </c>
      <c r="L171" s="14">
        <v>11700</v>
      </c>
      <c r="M171" s="15">
        <v>142731</v>
      </c>
      <c r="N171" s="2"/>
      <c r="O171" s="2"/>
      <c r="P171" s="2"/>
      <c r="Q171" s="2"/>
      <c r="R171" s="2"/>
      <c r="S171" s="2"/>
      <c r="T171" s="2"/>
    </row>
    <row r="172" spans="1:20" s="1" customFormat="1" ht="10.5" customHeight="1">
      <c r="A172" s="28" t="s">
        <v>147</v>
      </c>
      <c r="B172" s="21">
        <v>1476</v>
      </c>
      <c r="C172" s="14">
        <v>44238</v>
      </c>
      <c r="D172" s="14">
        <v>12958</v>
      </c>
      <c r="E172" s="16">
        <v>15325</v>
      </c>
      <c r="F172" s="14">
        <v>154</v>
      </c>
      <c r="G172" s="16">
        <v>10424</v>
      </c>
      <c r="H172" s="14">
        <v>5402</v>
      </c>
      <c r="I172" s="16">
        <v>1157</v>
      </c>
      <c r="J172" s="14">
        <v>2</v>
      </c>
      <c r="K172" s="16">
        <v>0</v>
      </c>
      <c r="L172" s="14">
        <v>19992</v>
      </c>
      <c r="M172" s="15">
        <v>71144</v>
      </c>
      <c r="N172" s="2"/>
      <c r="O172" s="2"/>
      <c r="P172" s="2"/>
      <c r="Q172" s="2"/>
      <c r="R172" s="2"/>
      <c r="S172" s="2"/>
      <c r="T172" s="2"/>
    </row>
    <row r="173" spans="1:20" s="1" customFormat="1" ht="10.5" customHeight="1">
      <c r="A173" s="28" t="s">
        <v>148</v>
      </c>
      <c r="B173" s="21">
        <v>226</v>
      </c>
      <c r="C173" s="16">
        <v>3720</v>
      </c>
      <c r="D173" s="14">
        <v>7220</v>
      </c>
      <c r="E173" s="16">
        <v>7860</v>
      </c>
      <c r="F173" s="14">
        <v>88</v>
      </c>
      <c r="G173" s="16">
        <v>4814</v>
      </c>
      <c r="H173" s="14">
        <v>3796</v>
      </c>
      <c r="I173" s="16">
        <v>641</v>
      </c>
      <c r="J173" s="14">
        <v>0</v>
      </c>
      <c r="K173" s="16">
        <v>0</v>
      </c>
      <c r="L173" s="14">
        <v>11330</v>
      </c>
      <c r="M173" s="15">
        <v>17034</v>
      </c>
      <c r="N173" s="2"/>
      <c r="O173" s="2"/>
      <c r="P173" s="2"/>
      <c r="Q173" s="2"/>
      <c r="R173" s="2"/>
      <c r="S173" s="2"/>
      <c r="T173" s="2"/>
    </row>
    <row r="174" spans="1:20" s="1" customFormat="1" ht="10.5" customHeight="1">
      <c r="A174" s="28" t="s">
        <v>149</v>
      </c>
      <c r="B174" s="21">
        <v>260</v>
      </c>
      <c r="C174" s="16">
        <v>3247</v>
      </c>
      <c r="D174" s="14">
        <v>25495</v>
      </c>
      <c r="E174" s="16">
        <v>14808</v>
      </c>
      <c r="F174" s="14">
        <v>99</v>
      </c>
      <c r="G174" s="16">
        <v>5720</v>
      </c>
      <c r="H174" s="14">
        <v>21401</v>
      </c>
      <c r="I174" s="16">
        <v>918</v>
      </c>
      <c r="J174" s="14">
        <v>0</v>
      </c>
      <c r="K174" s="17">
        <v>0</v>
      </c>
      <c r="L174" s="14">
        <v>47255</v>
      </c>
      <c r="M174" s="15">
        <v>24692</v>
      </c>
      <c r="N174" s="2"/>
      <c r="O174" s="2"/>
      <c r="P174" s="2"/>
      <c r="Q174" s="2"/>
      <c r="R174" s="2"/>
      <c r="S174" s="2"/>
      <c r="T174" s="2"/>
    </row>
    <row r="175" spans="1:20" s="1" customFormat="1" ht="10.5" customHeight="1">
      <c r="A175" s="28" t="s">
        <v>150</v>
      </c>
      <c r="B175" s="21">
        <v>438</v>
      </c>
      <c r="C175" s="16">
        <v>6755</v>
      </c>
      <c r="D175" s="14">
        <v>38689</v>
      </c>
      <c r="E175" s="16">
        <v>27038</v>
      </c>
      <c r="F175" s="14">
        <v>221</v>
      </c>
      <c r="G175" s="16">
        <v>15578</v>
      </c>
      <c r="H175" s="14">
        <v>28357</v>
      </c>
      <c r="I175" s="16">
        <v>1295</v>
      </c>
      <c r="J175" s="23" t="s">
        <v>192</v>
      </c>
      <c r="K175" s="23" t="s">
        <v>192</v>
      </c>
      <c r="L175" s="14">
        <v>67705</v>
      </c>
      <c r="M175" s="15">
        <v>50666</v>
      </c>
      <c r="N175" s="2"/>
      <c r="O175" s="2"/>
      <c r="P175" s="2"/>
      <c r="Q175" s="2"/>
      <c r="R175" s="2"/>
      <c r="S175" s="2"/>
      <c r="T175" s="2"/>
    </row>
    <row r="176" spans="1:20" s="1" customFormat="1" ht="10.5" customHeight="1">
      <c r="A176" s="28" t="s">
        <v>151</v>
      </c>
      <c r="B176" s="21">
        <v>2850</v>
      </c>
      <c r="C176" s="16">
        <v>89065</v>
      </c>
      <c r="D176" s="14">
        <v>9724</v>
      </c>
      <c r="E176" s="16">
        <v>22420</v>
      </c>
      <c r="F176" s="14">
        <v>231</v>
      </c>
      <c r="G176" s="16">
        <v>20996</v>
      </c>
      <c r="H176" s="14">
        <v>5573</v>
      </c>
      <c r="I176" s="16">
        <v>1158</v>
      </c>
      <c r="J176" s="14">
        <v>192</v>
      </c>
      <c r="K176" s="16">
        <v>20</v>
      </c>
      <c r="L176" s="14">
        <v>18570</v>
      </c>
      <c r="M176" s="15">
        <v>133660</v>
      </c>
      <c r="N176" s="2"/>
      <c r="O176" s="2"/>
      <c r="P176" s="2"/>
      <c r="Q176" s="2"/>
      <c r="R176" s="2"/>
      <c r="S176" s="2"/>
      <c r="T176" s="2"/>
    </row>
    <row r="177" spans="1:20" s="1" customFormat="1" ht="10.5" customHeight="1">
      <c r="A177" s="28" t="s">
        <v>152</v>
      </c>
      <c r="B177" s="21">
        <v>611</v>
      </c>
      <c r="C177" s="16">
        <v>16217</v>
      </c>
      <c r="D177" s="14">
        <v>4999</v>
      </c>
      <c r="E177" s="16">
        <v>9122</v>
      </c>
      <c r="F177" s="14">
        <v>84</v>
      </c>
      <c r="G177" s="16">
        <v>6221</v>
      </c>
      <c r="H177" s="14">
        <v>7254</v>
      </c>
      <c r="I177" s="16">
        <v>1156</v>
      </c>
      <c r="J177" s="14">
        <v>147</v>
      </c>
      <c r="K177" s="16">
        <v>68</v>
      </c>
      <c r="L177" s="14">
        <v>13095</v>
      </c>
      <c r="M177" s="15">
        <v>32784</v>
      </c>
      <c r="N177" s="2"/>
      <c r="O177" s="2"/>
      <c r="P177" s="2"/>
      <c r="Q177" s="2"/>
      <c r="R177" s="2"/>
      <c r="S177" s="2"/>
      <c r="T177" s="2"/>
    </row>
    <row r="178" spans="1:20" s="1" customFormat="1" ht="10.5" customHeight="1">
      <c r="A178" s="28" t="s">
        <v>153</v>
      </c>
      <c r="B178" s="21">
        <v>2285</v>
      </c>
      <c r="C178" s="16">
        <v>67505</v>
      </c>
      <c r="D178" s="14">
        <v>3328</v>
      </c>
      <c r="E178" s="16">
        <v>9293</v>
      </c>
      <c r="F178" s="14">
        <v>102</v>
      </c>
      <c r="G178" s="16">
        <v>9709</v>
      </c>
      <c r="H178" s="14">
        <v>3385</v>
      </c>
      <c r="I178" s="16">
        <v>695</v>
      </c>
      <c r="J178" s="14">
        <v>26</v>
      </c>
      <c r="K178" s="16">
        <v>3</v>
      </c>
      <c r="L178" s="14">
        <v>9127</v>
      </c>
      <c r="M178" s="15">
        <v>84205</v>
      </c>
      <c r="N178" s="2"/>
      <c r="O178" s="2"/>
      <c r="P178" s="2"/>
      <c r="Q178" s="2"/>
      <c r="R178" s="2"/>
      <c r="S178" s="2"/>
      <c r="T178" s="2"/>
    </row>
    <row r="179" spans="1:20" s="1" customFormat="1" ht="10.5" customHeight="1">
      <c r="A179" s="28" t="s">
        <v>154</v>
      </c>
      <c r="B179" s="21">
        <v>3350</v>
      </c>
      <c r="C179" s="16">
        <v>92606</v>
      </c>
      <c r="D179" s="14">
        <v>3593</v>
      </c>
      <c r="E179" s="16">
        <v>13210</v>
      </c>
      <c r="F179" s="14">
        <v>218</v>
      </c>
      <c r="G179" s="16">
        <v>22032</v>
      </c>
      <c r="H179" s="14">
        <v>9110</v>
      </c>
      <c r="I179" s="16">
        <v>2675</v>
      </c>
      <c r="J179" s="14">
        <v>0</v>
      </c>
      <c r="K179" s="16">
        <v>0</v>
      </c>
      <c r="L179" s="14">
        <v>16272</v>
      </c>
      <c r="M179" s="15">
        <v>130522</v>
      </c>
      <c r="N179" s="2"/>
      <c r="O179" s="2"/>
      <c r="P179" s="2"/>
      <c r="Q179" s="2"/>
      <c r="R179" s="2"/>
      <c r="S179" s="2"/>
      <c r="T179" s="2"/>
    </row>
    <row r="180" spans="1:20" s="1" customFormat="1" ht="10.5" customHeight="1">
      <c r="A180" s="28" t="s">
        <v>155</v>
      </c>
      <c r="B180" s="21">
        <v>1166</v>
      </c>
      <c r="C180" s="16">
        <v>43148</v>
      </c>
      <c r="D180" s="14">
        <v>853</v>
      </c>
      <c r="E180" s="16">
        <v>11296</v>
      </c>
      <c r="F180" s="14">
        <v>134</v>
      </c>
      <c r="G180" s="16">
        <v>15126</v>
      </c>
      <c r="H180" s="14">
        <v>1639</v>
      </c>
      <c r="I180" s="16">
        <v>677</v>
      </c>
      <c r="J180" s="14">
        <v>5</v>
      </c>
      <c r="K180" s="16">
        <v>1</v>
      </c>
      <c r="L180" s="14">
        <v>3798</v>
      </c>
      <c r="M180" s="15">
        <v>70249</v>
      </c>
      <c r="N180" s="2"/>
      <c r="O180" s="2"/>
      <c r="P180" s="2"/>
      <c r="Q180" s="2"/>
      <c r="R180" s="2"/>
      <c r="S180" s="2"/>
      <c r="T180" s="2"/>
    </row>
    <row r="181" spans="1:20" s="1" customFormat="1" ht="10.5" customHeight="1">
      <c r="A181" s="28" t="s">
        <v>2</v>
      </c>
      <c r="B181" s="21">
        <v>77882</v>
      </c>
      <c r="C181" s="14">
        <f>SUM(C142:C180)</f>
        <v>2479121</v>
      </c>
      <c r="D181" s="14">
        <f>SUM(D142:D180)</f>
        <v>245006</v>
      </c>
      <c r="E181" s="14">
        <v>512553</v>
      </c>
      <c r="F181" s="14">
        <f>SUM(F142:F180)</f>
        <v>7154</v>
      </c>
      <c r="G181" s="14">
        <v>757077</v>
      </c>
      <c r="H181" s="14">
        <v>440363</v>
      </c>
      <c r="I181" s="23">
        <v>63948</v>
      </c>
      <c r="J181" s="23" t="s">
        <v>216</v>
      </c>
      <c r="K181" s="14">
        <v>525</v>
      </c>
      <c r="L181" s="14">
        <v>774802</v>
      </c>
      <c r="M181" s="15">
        <f>SUM(C181+E181+G181+I181+K181)</f>
        <v>3813224</v>
      </c>
      <c r="N181" s="2"/>
      <c r="O181" s="2"/>
      <c r="P181" s="2"/>
      <c r="Q181" s="2"/>
      <c r="R181" s="2"/>
      <c r="S181" s="2"/>
      <c r="T181" s="2"/>
    </row>
    <row r="182" spans="1:20" s="1" customFormat="1" ht="10.5" customHeight="1">
      <c r="A182" s="28" t="s">
        <v>218</v>
      </c>
      <c r="B182" s="20"/>
      <c r="C182" s="14"/>
      <c r="D182" s="20"/>
      <c r="E182" s="14"/>
      <c r="F182" s="20"/>
      <c r="G182" s="14"/>
      <c r="H182" s="20"/>
      <c r="I182" s="23"/>
      <c r="J182" s="26"/>
      <c r="K182" s="14"/>
      <c r="L182" s="20"/>
      <c r="M182" s="15"/>
      <c r="N182" s="2"/>
      <c r="O182" s="2"/>
      <c r="P182" s="2"/>
      <c r="Q182" s="2"/>
      <c r="R182" s="2"/>
      <c r="S182" s="2"/>
      <c r="T182" s="2"/>
    </row>
    <row r="183" spans="1:20" s="1" customFormat="1" ht="10.5" customHeight="1">
      <c r="A183" s="28" t="s">
        <v>156</v>
      </c>
      <c r="B183" s="16">
        <v>1063</v>
      </c>
      <c r="C183" s="14">
        <v>38462</v>
      </c>
      <c r="D183" s="16">
        <v>1004</v>
      </c>
      <c r="E183" s="14">
        <v>17000</v>
      </c>
      <c r="F183" s="16">
        <v>252</v>
      </c>
      <c r="G183" s="14">
        <v>67067</v>
      </c>
      <c r="H183" s="16">
        <v>706</v>
      </c>
      <c r="I183" s="14">
        <v>580</v>
      </c>
      <c r="J183" s="16">
        <v>68</v>
      </c>
      <c r="K183" s="46">
        <v>23</v>
      </c>
      <c r="L183" s="16">
        <v>3093</v>
      </c>
      <c r="M183" s="15">
        <v>123133</v>
      </c>
      <c r="N183" s="2"/>
      <c r="O183" s="2"/>
      <c r="P183" s="2"/>
      <c r="Q183" s="2"/>
      <c r="R183" s="2"/>
      <c r="S183" s="2"/>
      <c r="T183" s="2"/>
    </row>
    <row r="184" spans="1:20" s="1" customFormat="1" ht="10.5" customHeight="1">
      <c r="A184" s="28" t="s">
        <v>157</v>
      </c>
      <c r="B184" s="16">
        <v>2947</v>
      </c>
      <c r="C184" s="14">
        <v>90313</v>
      </c>
      <c r="D184" s="16">
        <v>1777</v>
      </c>
      <c r="E184" s="14">
        <v>13575</v>
      </c>
      <c r="F184" s="16">
        <v>266</v>
      </c>
      <c r="G184" s="14">
        <v>42110</v>
      </c>
      <c r="H184" s="16">
        <v>17275</v>
      </c>
      <c r="I184" s="14">
        <v>3517</v>
      </c>
      <c r="J184" s="16">
        <v>157</v>
      </c>
      <c r="K184" s="46">
        <v>16</v>
      </c>
      <c r="L184" s="16">
        <v>22421</v>
      </c>
      <c r="M184" s="15">
        <v>149531</v>
      </c>
      <c r="N184" s="2"/>
      <c r="O184" s="2"/>
      <c r="P184" s="2"/>
      <c r="Q184" s="2"/>
      <c r="R184" s="2"/>
      <c r="S184" s="2"/>
      <c r="T184" s="2"/>
    </row>
    <row r="185" spans="1:20" s="1" customFormat="1" ht="10.5" customHeight="1">
      <c r="A185" s="28" t="s">
        <v>159</v>
      </c>
      <c r="B185" s="16">
        <v>2763</v>
      </c>
      <c r="C185" s="23">
        <v>69009</v>
      </c>
      <c r="D185" s="16">
        <v>2247</v>
      </c>
      <c r="E185" s="14">
        <v>7331</v>
      </c>
      <c r="F185" s="16">
        <v>213</v>
      </c>
      <c r="G185" s="14">
        <v>20713</v>
      </c>
      <c r="H185" s="16">
        <v>37604</v>
      </c>
      <c r="I185" s="14">
        <v>3882</v>
      </c>
      <c r="J185" s="16">
        <v>36</v>
      </c>
      <c r="K185" s="46">
        <v>10</v>
      </c>
      <c r="L185" s="16">
        <v>42864</v>
      </c>
      <c r="M185" s="15">
        <v>100945</v>
      </c>
      <c r="N185" s="2"/>
      <c r="O185" s="2"/>
      <c r="P185" s="2"/>
      <c r="Q185" s="2"/>
      <c r="R185" s="2"/>
      <c r="S185" s="2"/>
      <c r="T185" s="2"/>
    </row>
    <row r="186" spans="1:20" s="1" customFormat="1" ht="10.5" customHeight="1">
      <c r="A186" s="28" t="s">
        <v>158</v>
      </c>
      <c r="B186" s="16">
        <v>1620</v>
      </c>
      <c r="C186" s="14">
        <v>40929</v>
      </c>
      <c r="D186" s="16">
        <v>924</v>
      </c>
      <c r="E186" s="14">
        <v>6498</v>
      </c>
      <c r="F186" s="16">
        <v>144</v>
      </c>
      <c r="G186" s="14">
        <v>15647</v>
      </c>
      <c r="H186" s="16">
        <v>25746</v>
      </c>
      <c r="I186" s="14">
        <v>2882</v>
      </c>
      <c r="J186" s="16">
        <v>59</v>
      </c>
      <c r="K186" s="46">
        <v>23</v>
      </c>
      <c r="L186" s="16">
        <v>28493</v>
      </c>
      <c r="M186" s="15">
        <v>65980</v>
      </c>
      <c r="N186" s="2"/>
      <c r="O186" s="2"/>
      <c r="P186" s="2"/>
      <c r="Q186" s="2"/>
      <c r="R186" s="2"/>
      <c r="S186" s="2"/>
      <c r="T186" s="2"/>
    </row>
    <row r="187" spans="1:20" s="1" customFormat="1" ht="10.5" customHeight="1">
      <c r="A187" s="28" t="s">
        <v>160</v>
      </c>
      <c r="B187" s="16">
        <v>2899</v>
      </c>
      <c r="C187" s="14">
        <v>85812</v>
      </c>
      <c r="D187" s="16">
        <v>1215</v>
      </c>
      <c r="E187" s="14">
        <v>13030</v>
      </c>
      <c r="F187" s="16">
        <v>175</v>
      </c>
      <c r="G187" s="14">
        <v>17642</v>
      </c>
      <c r="H187" s="16">
        <v>15264</v>
      </c>
      <c r="I187" s="14">
        <v>1824</v>
      </c>
      <c r="J187" s="16">
        <v>131</v>
      </c>
      <c r="K187" s="46">
        <v>39</v>
      </c>
      <c r="L187" s="16">
        <v>19684</v>
      </c>
      <c r="M187" s="15">
        <v>118347</v>
      </c>
      <c r="N187" s="2"/>
      <c r="O187" s="2"/>
      <c r="P187" s="2"/>
      <c r="Q187" s="2"/>
      <c r="R187" s="2"/>
      <c r="S187" s="2"/>
      <c r="T187" s="2"/>
    </row>
    <row r="188" spans="1:20" s="1" customFormat="1" ht="10.5" customHeight="1">
      <c r="A188" s="28" t="s">
        <v>161</v>
      </c>
      <c r="B188" s="16">
        <v>1235</v>
      </c>
      <c r="C188" s="14">
        <v>48960</v>
      </c>
      <c r="D188" s="16">
        <v>741</v>
      </c>
      <c r="E188" s="14">
        <v>14628</v>
      </c>
      <c r="F188" s="16">
        <v>132</v>
      </c>
      <c r="G188" s="14">
        <v>18496</v>
      </c>
      <c r="H188" s="16">
        <v>1337</v>
      </c>
      <c r="I188" s="14">
        <v>154</v>
      </c>
      <c r="J188" s="16">
        <v>87</v>
      </c>
      <c r="K188" s="46">
        <v>128</v>
      </c>
      <c r="L188" s="16">
        <v>3533</v>
      </c>
      <c r="M188" s="15">
        <v>82366</v>
      </c>
      <c r="N188" s="2"/>
      <c r="O188" s="2"/>
      <c r="P188" s="2"/>
      <c r="Q188" s="2"/>
      <c r="R188" s="2"/>
      <c r="S188" s="2"/>
      <c r="T188" s="2"/>
    </row>
    <row r="189" spans="1:20" s="1" customFormat="1" ht="10.5" customHeight="1">
      <c r="A189" s="28" t="s">
        <v>162</v>
      </c>
      <c r="B189" s="16">
        <v>2803</v>
      </c>
      <c r="C189" s="14">
        <v>67778</v>
      </c>
      <c r="D189" s="16">
        <v>1333</v>
      </c>
      <c r="E189" s="14">
        <v>15833</v>
      </c>
      <c r="F189" s="16">
        <v>167</v>
      </c>
      <c r="G189" s="14">
        <v>15700</v>
      </c>
      <c r="H189" s="16">
        <v>13524</v>
      </c>
      <c r="I189" s="14">
        <v>1134</v>
      </c>
      <c r="J189" s="16">
        <v>66</v>
      </c>
      <c r="K189" s="46">
        <v>40</v>
      </c>
      <c r="L189" s="17">
        <v>17893</v>
      </c>
      <c r="M189" s="15">
        <v>100485</v>
      </c>
      <c r="N189" s="2"/>
      <c r="O189" s="2"/>
      <c r="P189" s="2"/>
      <c r="Q189" s="2"/>
      <c r="R189" s="2"/>
      <c r="S189" s="2"/>
      <c r="T189" s="2"/>
    </row>
    <row r="190" spans="1:20" s="1" customFormat="1" ht="10.5" customHeight="1">
      <c r="A190" s="28" t="s">
        <v>163</v>
      </c>
      <c r="B190" s="16">
        <v>1646</v>
      </c>
      <c r="C190" s="14">
        <v>48206</v>
      </c>
      <c r="D190" s="16">
        <v>1720</v>
      </c>
      <c r="E190" s="14">
        <v>28627</v>
      </c>
      <c r="F190" s="16">
        <v>172</v>
      </c>
      <c r="G190" s="14">
        <v>25347</v>
      </c>
      <c r="H190" s="16">
        <v>2491</v>
      </c>
      <c r="I190" s="14">
        <v>341</v>
      </c>
      <c r="J190" s="16">
        <v>120</v>
      </c>
      <c r="K190" s="46">
        <v>37</v>
      </c>
      <c r="L190" s="16">
        <v>6150</v>
      </c>
      <c r="M190" s="15">
        <v>102557</v>
      </c>
      <c r="N190" s="2"/>
      <c r="O190" s="2"/>
      <c r="P190" s="2"/>
      <c r="Q190" s="2"/>
      <c r="R190" s="2"/>
      <c r="S190" s="2"/>
      <c r="T190" s="2"/>
    </row>
    <row r="191" spans="1:20" s="1" customFormat="1" ht="10.5" customHeight="1">
      <c r="A191" s="28" t="s">
        <v>164</v>
      </c>
      <c r="B191" s="16">
        <v>3209</v>
      </c>
      <c r="C191" s="14">
        <v>92501</v>
      </c>
      <c r="D191" s="16">
        <v>591</v>
      </c>
      <c r="E191" s="14">
        <v>8409</v>
      </c>
      <c r="F191" s="16">
        <v>102</v>
      </c>
      <c r="G191" s="14">
        <v>11106</v>
      </c>
      <c r="H191" s="16">
        <v>5322</v>
      </c>
      <c r="I191" s="14">
        <v>1753</v>
      </c>
      <c r="J191" s="16">
        <v>111</v>
      </c>
      <c r="K191" s="46">
        <v>22</v>
      </c>
      <c r="L191" s="16">
        <v>9335</v>
      </c>
      <c r="M191" s="15">
        <v>113790</v>
      </c>
      <c r="N191" s="2"/>
      <c r="O191" s="2"/>
      <c r="P191" s="2"/>
      <c r="Q191" s="2"/>
      <c r="R191" s="2"/>
      <c r="S191" s="2"/>
      <c r="T191" s="2"/>
    </row>
    <row r="192" spans="1:20" s="1" customFormat="1" ht="10.5" customHeight="1">
      <c r="A192" s="28" t="s">
        <v>165</v>
      </c>
      <c r="B192" s="16">
        <v>2061</v>
      </c>
      <c r="C192" s="14">
        <v>61906</v>
      </c>
      <c r="D192" s="16">
        <v>814</v>
      </c>
      <c r="E192" s="14">
        <v>7923</v>
      </c>
      <c r="F192" s="16">
        <v>97</v>
      </c>
      <c r="G192" s="14">
        <v>8534</v>
      </c>
      <c r="H192" s="16">
        <v>16048</v>
      </c>
      <c r="I192" s="14">
        <v>2848</v>
      </c>
      <c r="J192" s="16">
        <v>130</v>
      </c>
      <c r="K192" s="46">
        <v>25</v>
      </c>
      <c r="L192" s="16">
        <v>19150</v>
      </c>
      <c r="M192" s="15">
        <v>81236</v>
      </c>
      <c r="N192" s="2"/>
      <c r="O192" s="2"/>
      <c r="P192" s="2"/>
      <c r="Q192" s="2"/>
      <c r="R192" s="2"/>
      <c r="S192" s="2"/>
      <c r="T192" s="2"/>
    </row>
    <row r="193" spans="1:20" s="1" customFormat="1" ht="10.5" customHeight="1">
      <c r="A193" s="28" t="s">
        <v>166</v>
      </c>
      <c r="B193" s="16">
        <v>1362</v>
      </c>
      <c r="C193" s="14">
        <v>24091</v>
      </c>
      <c r="D193" s="16">
        <v>6352</v>
      </c>
      <c r="E193" s="14">
        <v>10073</v>
      </c>
      <c r="F193" s="16">
        <v>114</v>
      </c>
      <c r="G193" s="14">
        <v>5631</v>
      </c>
      <c r="H193" s="16">
        <v>63734</v>
      </c>
      <c r="I193" s="14">
        <v>1779</v>
      </c>
      <c r="J193" s="16">
        <v>17</v>
      </c>
      <c r="K193" s="46">
        <v>2</v>
      </c>
      <c r="L193" s="16">
        <v>71579</v>
      </c>
      <c r="M193" s="15">
        <v>41576</v>
      </c>
      <c r="N193" s="2"/>
      <c r="O193" s="2"/>
      <c r="P193" s="2"/>
      <c r="Q193" s="2"/>
      <c r="R193" s="2"/>
      <c r="S193" s="2"/>
      <c r="T193" s="2"/>
    </row>
    <row r="194" spans="1:20" s="1" customFormat="1" ht="10.5" customHeight="1">
      <c r="A194" s="28" t="s">
        <v>217</v>
      </c>
      <c r="B194" s="16">
        <v>1821</v>
      </c>
      <c r="C194" s="14">
        <v>35865</v>
      </c>
      <c r="D194" s="16">
        <v>5262</v>
      </c>
      <c r="E194" s="14">
        <v>19146</v>
      </c>
      <c r="F194" s="16">
        <v>227</v>
      </c>
      <c r="G194" s="14">
        <v>10339</v>
      </c>
      <c r="H194" s="16">
        <v>99774</v>
      </c>
      <c r="I194" s="14">
        <v>2622</v>
      </c>
      <c r="J194" s="16">
        <v>144</v>
      </c>
      <c r="K194" s="46">
        <v>11</v>
      </c>
      <c r="L194" s="16">
        <v>107227</v>
      </c>
      <c r="M194" s="15">
        <v>67984</v>
      </c>
      <c r="N194" s="2"/>
      <c r="O194" s="2"/>
      <c r="P194" s="2"/>
      <c r="Q194" s="2"/>
      <c r="R194" s="2"/>
      <c r="S194" s="2"/>
      <c r="T194" s="2"/>
    </row>
    <row r="195" spans="1:20" s="1" customFormat="1" ht="10.5" customHeight="1">
      <c r="A195" s="28" t="s">
        <v>167</v>
      </c>
      <c r="B195" s="16">
        <v>1154</v>
      </c>
      <c r="C195" s="14">
        <v>22295</v>
      </c>
      <c r="D195" s="16">
        <v>8679</v>
      </c>
      <c r="E195" s="14">
        <v>19026</v>
      </c>
      <c r="F195" s="16">
        <v>170</v>
      </c>
      <c r="G195" s="14">
        <v>7879</v>
      </c>
      <c r="H195" s="16">
        <v>44389</v>
      </c>
      <c r="I195" s="14">
        <v>1241</v>
      </c>
      <c r="J195" s="16">
        <v>196</v>
      </c>
      <c r="K195" s="46">
        <v>19</v>
      </c>
      <c r="L195" s="16">
        <v>54588</v>
      </c>
      <c r="M195" s="15">
        <v>50461</v>
      </c>
      <c r="N195" s="2"/>
      <c r="O195" s="2"/>
      <c r="P195" s="2"/>
      <c r="Q195" s="2"/>
      <c r="R195" s="2"/>
      <c r="S195" s="2"/>
      <c r="T195" s="2"/>
    </row>
    <row r="196" spans="1:20" s="1" customFormat="1" ht="10.5" customHeight="1">
      <c r="A196" s="28" t="s">
        <v>168</v>
      </c>
      <c r="B196" s="16">
        <v>764</v>
      </c>
      <c r="C196" s="14">
        <v>13761</v>
      </c>
      <c r="D196" s="16">
        <v>12674</v>
      </c>
      <c r="E196" s="14">
        <v>18227</v>
      </c>
      <c r="F196" s="16">
        <v>156</v>
      </c>
      <c r="G196" s="14">
        <v>8774</v>
      </c>
      <c r="H196" s="16">
        <v>31983</v>
      </c>
      <c r="I196" s="14">
        <v>1203</v>
      </c>
      <c r="J196" s="16">
        <v>67</v>
      </c>
      <c r="K196" s="46">
        <v>7</v>
      </c>
      <c r="L196" s="16">
        <v>45645</v>
      </c>
      <c r="M196" s="15">
        <v>41971</v>
      </c>
      <c r="N196" s="2"/>
      <c r="O196" s="2"/>
      <c r="P196" s="2"/>
      <c r="Q196" s="2"/>
      <c r="R196" s="2"/>
      <c r="S196" s="2"/>
      <c r="T196" s="2"/>
    </row>
    <row r="197" spans="1:20" s="1" customFormat="1" ht="10.5" customHeight="1">
      <c r="A197" s="28" t="s">
        <v>169</v>
      </c>
      <c r="B197" s="16">
        <v>1133</v>
      </c>
      <c r="C197" s="14">
        <v>25866</v>
      </c>
      <c r="D197" s="16">
        <v>5996</v>
      </c>
      <c r="E197" s="14">
        <v>24040</v>
      </c>
      <c r="F197" s="16">
        <v>169</v>
      </c>
      <c r="G197" s="14">
        <v>10188</v>
      </c>
      <c r="H197" s="16">
        <v>29838</v>
      </c>
      <c r="I197" s="14">
        <v>1816</v>
      </c>
      <c r="J197" s="16">
        <v>109</v>
      </c>
      <c r="K197" s="46">
        <v>12</v>
      </c>
      <c r="L197" s="16">
        <v>37246</v>
      </c>
      <c r="M197" s="15">
        <v>61922</v>
      </c>
      <c r="N197" s="2"/>
      <c r="O197" s="2"/>
      <c r="P197" s="2"/>
      <c r="Q197" s="2"/>
      <c r="R197" s="2"/>
      <c r="S197" s="2"/>
      <c r="T197" s="2"/>
    </row>
    <row r="198" spans="1:20" s="1" customFormat="1" ht="10.5" customHeight="1">
      <c r="A198" s="28" t="s">
        <v>170</v>
      </c>
      <c r="B198" s="16">
        <v>2199</v>
      </c>
      <c r="C198" s="14">
        <v>43566</v>
      </c>
      <c r="D198" s="16">
        <v>4010</v>
      </c>
      <c r="E198" s="14">
        <v>24099</v>
      </c>
      <c r="F198" s="16">
        <v>238</v>
      </c>
      <c r="G198" s="14">
        <v>12139</v>
      </c>
      <c r="H198" s="16">
        <v>88325</v>
      </c>
      <c r="I198" s="14">
        <v>7472</v>
      </c>
      <c r="J198" s="16">
        <v>175</v>
      </c>
      <c r="K198" s="46">
        <v>16</v>
      </c>
      <c r="L198" s="16">
        <v>94948</v>
      </c>
      <c r="M198" s="15">
        <v>87292</v>
      </c>
      <c r="N198" s="2"/>
      <c r="O198" s="2"/>
      <c r="P198" s="2"/>
      <c r="Q198" s="2"/>
      <c r="R198" s="2"/>
      <c r="S198" s="2"/>
      <c r="T198" s="2"/>
    </row>
    <row r="199" spans="1:20" s="1" customFormat="1" ht="10.5" customHeight="1">
      <c r="A199" s="28" t="s">
        <v>171</v>
      </c>
      <c r="B199" s="16">
        <v>1452</v>
      </c>
      <c r="C199" s="14">
        <v>32106</v>
      </c>
      <c r="D199" s="16">
        <v>1363</v>
      </c>
      <c r="E199" s="14">
        <v>18469</v>
      </c>
      <c r="F199" s="16">
        <v>130</v>
      </c>
      <c r="G199" s="14">
        <v>8939</v>
      </c>
      <c r="H199" s="16">
        <v>26129</v>
      </c>
      <c r="I199" s="14">
        <v>7133</v>
      </c>
      <c r="J199" s="16">
        <v>319</v>
      </c>
      <c r="K199" s="46">
        <v>64</v>
      </c>
      <c r="L199" s="16">
        <v>29393</v>
      </c>
      <c r="M199" s="15">
        <v>66712</v>
      </c>
      <c r="N199" s="2"/>
      <c r="O199" s="2"/>
      <c r="P199" s="2"/>
      <c r="Q199" s="2"/>
      <c r="R199" s="2"/>
      <c r="S199" s="2"/>
      <c r="T199" s="2"/>
    </row>
    <row r="200" spans="1:20" s="1" customFormat="1" ht="10.5" customHeight="1">
      <c r="A200" s="28" t="s">
        <v>172</v>
      </c>
      <c r="B200" s="16">
        <v>3640</v>
      </c>
      <c r="C200" s="14">
        <v>104544</v>
      </c>
      <c r="D200" s="16">
        <v>1480</v>
      </c>
      <c r="E200" s="14">
        <v>16802</v>
      </c>
      <c r="F200" s="16">
        <v>182</v>
      </c>
      <c r="G200" s="14">
        <v>15342</v>
      </c>
      <c r="H200" s="16">
        <v>10014</v>
      </c>
      <c r="I200" s="14">
        <v>3266</v>
      </c>
      <c r="J200" s="16">
        <v>326</v>
      </c>
      <c r="K200" s="46">
        <v>60</v>
      </c>
      <c r="L200" s="16">
        <v>15643</v>
      </c>
      <c r="M200" s="15">
        <v>140015</v>
      </c>
      <c r="N200" s="2"/>
      <c r="O200" s="2"/>
      <c r="P200" s="2"/>
      <c r="Q200" s="2"/>
      <c r="R200" s="2"/>
      <c r="S200" s="2"/>
      <c r="T200" s="2"/>
    </row>
    <row r="201" spans="1:20" s="1" customFormat="1" ht="10.5" customHeight="1">
      <c r="A201" s="28" t="s">
        <v>173</v>
      </c>
      <c r="B201" s="16">
        <v>2564</v>
      </c>
      <c r="C201" s="14">
        <v>47745</v>
      </c>
      <c r="D201" s="16">
        <v>1338</v>
      </c>
      <c r="E201" s="14">
        <v>19892</v>
      </c>
      <c r="F201" s="16">
        <v>160</v>
      </c>
      <c r="G201" s="14">
        <v>12025</v>
      </c>
      <c r="H201" s="16">
        <v>21717</v>
      </c>
      <c r="I201" s="14">
        <v>4230</v>
      </c>
      <c r="J201" s="16">
        <v>182</v>
      </c>
      <c r="K201" s="46">
        <v>53</v>
      </c>
      <c r="L201" s="16">
        <v>25957</v>
      </c>
      <c r="M201" s="15">
        <v>83946</v>
      </c>
      <c r="N201" s="2"/>
      <c r="O201" s="2"/>
      <c r="P201" s="2"/>
      <c r="Q201" s="2"/>
      <c r="R201" s="2"/>
      <c r="S201" s="2"/>
      <c r="T201" s="2"/>
    </row>
    <row r="202" spans="1:20" s="1" customFormat="1" ht="10.5" customHeight="1">
      <c r="A202" s="28" t="s">
        <v>174</v>
      </c>
      <c r="B202" s="16">
        <v>1992</v>
      </c>
      <c r="C202" s="14">
        <v>54053</v>
      </c>
      <c r="D202" s="16">
        <v>1380</v>
      </c>
      <c r="E202" s="14">
        <v>11334</v>
      </c>
      <c r="F202" s="16">
        <v>200</v>
      </c>
      <c r="G202" s="14">
        <v>19467</v>
      </c>
      <c r="H202" s="16">
        <v>43976</v>
      </c>
      <c r="I202" s="14">
        <v>9113</v>
      </c>
      <c r="J202" s="16">
        <v>116</v>
      </c>
      <c r="K202" s="46">
        <v>35</v>
      </c>
      <c r="L202" s="16">
        <v>47663</v>
      </c>
      <c r="M202" s="15">
        <v>94002</v>
      </c>
      <c r="N202" s="2"/>
      <c r="O202" s="2"/>
      <c r="P202" s="2"/>
      <c r="Q202" s="2"/>
      <c r="R202" s="2"/>
      <c r="S202" s="2"/>
      <c r="T202" s="2"/>
    </row>
    <row r="203" spans="1:20" s="1" customFormat="1" ht="10.5" customHeight="1">
      <c r="A203" s="28" t="s">
        <v>175</v>
      </c>
      <c r="B203" s="16">
        <v>944</v>
      </c>
      <c r="C203" s="14">
        <v>22124</v>
      </c>
      <c r="D203" s="16">
        <v>1356</v>
      </c>
      <c r="E203" s="14">
        <v>9334</v>
      </c>
      <c r="F203" s="16">
        <v>134</v>
      </c>
      <c r="G203" s="14">
        <v>10996</v>
      </c>
      <c r="H203" s="16">
        <v>11154</v>
      </c>
      <c r="I203" s="14">
        <v>2397</v>
      </c>
      <c r="J203" s="16">
        <v>89</v>
      </c>
      <c r="K203" s="46">
        <v>29</v>
      </c>
      <c r="L203" s="16">
        <v>13676</v>
      </c>
      <c r="M203" s="15">
        <v>44877</v>
      </c>
      <c r="N203" s="2"/>
      <c r="O203" s="2"/>
      <c r="P203" s="2"/>
      <c r="Q203" s="2"/>
      <c r="R203" s="2"/>
      <c r="S203" s="2"/>
      <c r="T203" s="2"/>
    </row>
    <row r="204" spans="1:20" s="1" customFormat="1" ht="10.5" customHeight="1">
      <c r="A204" s="28" t="s">
        <v>176</v>
      </c>
      <c r="B204" s="16">
        <v>1116</v>
      </c>
      <c r="C204" s="14">
        <v>22650</v>
      </c>
      <c r="D204" s="16">
        <v>2319</v>
      </c>
      <c r="E204" s="14">
        <v>17400</v>
      </c>
      <c r="F204" s="16">
        <v>275</v>
      </c>
      <c r="G204" s="14">
        <v>32599</v>
      </c>
      <c r="H204" s="16">
        <v>21431</v>
      </c>
      <c r="I204" s="14">
        <v>4717</v>
      </c>
      <c r="J204" s="16">
        <v>238</v>
      </c>
      <c r="K204" s="46">
        <v>71</v>
      </c>
      <c r="L204" s="16">
        <v>25380</v>
      </c>
      <c r="M204" s="15">
        <v>77437</v>
      </c>
      <c r="N204" s="2"/>
      <c r="O204" s="2"/>
      <c r="P204" s="2"/>
      <c r="Q204" s="2"/>
      <c r="R204" s="2"/>
      <c r="S204" s="2"/>
      <c r="T204" s="2"/>
    </row>
    <row r="205" spans="1:20" s="1" customFormat="1" ht="10.5" customHeight="1">
      <c r="A205" s="28" t="s">
        <v>177</v>
      </c>
      <c r="B205" s="16">
        <v>2897</v>
      </c>
      <c r="C205" s="14">
        <v>87338</v>
      </c>
      <c r="D205" s="16">
        <v>1111</v>
      </c>
      <c r="E205" s="14">
        <v>7567</v>
      </c>
      <c r="F205" s="16">
        <v>185</v>
      </c>
      <c r="G205" s="14">
        <v>19681</v>
      </c>
      <c r="H205" s="16">
        <v>27275</v>
      </c>
      <c r="I205" s="14">
        <v>6255</v>
      </c>
      <c r="J205" s="16">
        <v>16</v>
      </c>
      <c r="K205" s="46">
        <v>5</v>
      </c>
      <c r="L205" s="16">
        <v>31483</v>
      </c>
      <c r="M205" s="15">
        <v>120846</v>
      </c>
      <c r="N205" s="2"/>
      <c r="O205" s="2"/>
      <c r="P205" s="2"/>
      <c r="Q205" s="2"/>
      <c r="R205" s="2"/>
      <c r="S205" s="2"/>
      <c r="T205" s="2"/>
    </row>
    <row r="206" spans="1:20" s="1" customFormat="1" ht="10.5" customHeight="1">
      <c r="A206" s="28" t="s">
        <v>178</v>
      </c>
      <c r="B206" s="16">
        <v>1918</v>
      </c>
      <c r="C206" s="14">
        <v>50395</v>
      </c>
      <c r="D206" s="16">
        <v>1413</v>
      </c>
      <c r="E206" s="14">
        <v>8393</v>
      </c>
      <c r="F206" s="16">
        <v>188</v>
      </c>
      <c r="G206" s="14">
        <v>17834</v>
      </c>
      <c r="H206" s="16">
        <v>46351</v>
      </c>
      <c r="I206" s="14">
        <v>6033</v>
      </c>
      <c r="J206" s="16">
        <v>72</v>
      </c>
      <c r="K206" s="46">
        <v>22</v>
      </c>
      <c r="L206" s="16">
        <v>49942</v>
      </c>
      <c r="M206" s="15">
        <v>82676</v>
      </c>
      <c r="N206" s="2"/>
      <c r="O206" s="2"/>
      <c r="P206" s="2"/>
      <c r="Q206" s="2"/>
      <c r="R206" s="2"/>
      <c r="S206" s="2"/>
      <c r="T206" s="2"/>
    </row>
    <row r="207" spans="1:20" s="1" customFormat="1" ht="10.5" customHeight="1">
      <c r="A207" s="28" t="s">
        <v>179</v>
      </c>
      <c r="B207" s="16">
        <v>1538</v>
      </c>
      <c r="C207" s="14">
        <v>33086</v>
      </c>
      <c r="D207" s="16">
        <v>1978</v>
      </c>
      <c r="E207" s="14">
        <v>16472</v>
      </c>
      <c r="F207" s="16">
        <v>152</v>
      </c>
      <c r="G207" s="14">
        <v>14638</v>
      </c>
      <c r="H207" s="16">
        <v>22177</v>
      </c>
      <c r="I207" s="14">
        <v>2614</v>
      </c>
      <c r="J207" s="16">
        <v>61</v>
      </c>
      <c r="K207" s="46">
        <v>8</v>
      </c>
      <c r="L207" s="16">
        <v>25905</v>
      </c>
      <c r="M207" s="15">
        <v>66818</v>
      </c>
      <c r="N207" s="2"/>
      <c r="O207" s="2"/>
      <c r="P207" s="2"/>
      <c r="Q207" s="2"/>
      <c r="R207" s="2"/>
      <c r="S207" s="2"/>
      <c r="T207" s="2"/>
    </row>
    <row r="208" spans="1:20" s="1" customFormat="1" ht="10.5" customHeight="1">
      <c r="A208" s="28" t="s">
        <v>180</v>
      </c>
      <c r="B208" s="16">
        <v>26</v>
      </c>
      <c r="C208" s="23">
        <v>203</v>
      </c>
      <c r="D208" s="16">
        <v>1086</v>
      </c>
      <c r="E208" s="14">
        <v>2416</v>
      </c>
      <c r="F208" s="16">
        <v>56</v>
      </c>
      <c r="G208" s="14">
        <v>1456</v>
      </c>
      <c r="H208" s="16">
        <v>11580</v>
      </c>
      <c r="I208" s="14">
        <v>1086</v>
      </c>
      <c r="J208" s="16">
        <v>10</v>
      </c>
      <c r="K208" s="46">
        <v>2</v>
      </c>
      <c r="L208" s="16">
        <v>12758</v>
      </c>
      <c r="M208" s="15">
        <v>5163</v>
      </c>
      <c r="N208" s="2"/>
      <c r="O208" s="2"/>
      <c r="P208" s="2"/>
      <c r="Q208" s="2"/>
      <c r="R208" s="2"/>
      <c r="S208" s="2"/>
      <c r="T208" s="2"/>
    </row>
    <row r="209" spans="1:20" s="1" customFormat="1" ht="10.5" customHeight="1">
      <c r="A209" s="28" t="s">
        <v>181</v>
      </c>
      <c r="B209" s="16">
        <v>3083</v>
      </c>
      <c r="C209" s="14">
        <v>61346</v>
      </c>
      <c r="D209" s="16">
        <v>3056</v>
      </c>
      <c r="E209" s="14">
        <v>20664</v>
      </c>
      <c r="F209" s="16">
        <v>251</v>
      </c>
      <c r="G209" s="14">
        <v>22919</v>
      </c>
      <c r="H209" s="16">
        <v>37073</v>
      </c>
      <c r="I209" s="14">
        <v>6142</v>
      </c>
      <c r="J209" s="16">
        <v>146</v>
      </c>
      <c r="K209" s="46">
        <v>17</v>
      </c>
      <c r="L209" s="16">
        <v>43609</v>
      </c>
      <c r="M209" s="15">
        <v>111089</v>
      </c>
      <c r="N209" s="2"/>
      <c r="O209" s="2"/>
      <c r="P209" s="2"/>
      <c r="Q209" s="2"/>
      <c r="R209" s="2"/>
      <c r="S209" s="2"/>
      <c r="T209" s="2"/>
    </row>
    <row r="210" spans="1:20" s="1" customFormat="1" ht="10.5" customHeight="1">
      <c r="A210" s="28" t="s">
        <v>182</v>
      </c>
      <c r="B210" s="16">
        <v>2090</v>
      </c>
      <c r="C210" s="14">
        <v>46020</v>
      </c>
      <c r="D210" s="16">
        <v>1201</v>
      </c>
      <c r="E210" s="14">
        <v>8586</v>
      </c>
      <c r="F210" s="16">
        <v>143</v>
      </c>
      <c r="G210" s="14">
        <v>11083</v>
      </c>
      <c r="H210" s="16">
        <v>32878</v>
      </c>
      <c r="I210" s="14">
        <v>4175</v>
      </c>
      <c r="J210" s="16">
        <v>243</v>
      </c>
      <c r="K210" s="46">
        <v>21</v>
      </c>
      <c r="L210" s="16">
        <v>36555</v>
      </c>
      <c r="M210" s="15">
        <v>69884</v>
      </c>
      <c r="N210" s="2"/>
      <c r="O210" s="2"/>
      <c r="P210" s="2"/>
      <c r="Q210" s="2"/>
      <c r="R210" s="2"/>
      <c r="S210" s="2"/>
      <c r="T210" s="2"/>
    </row>
    <row r="211" spans="1:20" s="1" customFormat="1" ht="10.5" customHeight="1">
      <c r="A211" s="28" t="s">
        <v>183</v>
      </c>
      <c r="B211" s="16">
        <v>2768</v>
      </c>
      <c r="C211" s="14">
        <v>75060</v>
      </c>
      <c r="D211" s="16">
        <v>1289</v>
      </c>
      <c r="E211" s="14">
        <v>10159</v>
      </c>
      <c r="F211" s="16">
        <v>141</v>
      </c>
      <c r="G211" s="14">
        <v>11870</v>
      </c>
      <c r="H211" s="16">
        <v>34132</v>
      </c>
      <c r="I211" s="14">
        <v>3595</v>
      </c>
      <c r="J211" s="16">
        <v>56</v>
      </c>
      <c r="K211" s="46">
        <v>6</v>
      </c>
      <c r="L211" s="16">
        <v>38387</v>
      </c>
      <c r="M211" s="15">
        <v>100689</v>
      </c>
      <c r="N211" s="2"/>
      <c r="O211" s="2"/>
      <c r="P211" s="2"/>
      <c r="Q211" s="2"/>
      <c r="R211" s="2"/>
      <c r="S211" s="2"/>
      <c r="T211" s="2"/>
    </row>
    <row r="212" spans="1:20" s="1" customFormat="1" ht="10.5" customHeight="1">
      <c r="A212" s="28" t="s">
        <v>218</v>
      </c>
      <c r="B212" s="16"/>
      <c r="C212" s="14"/>
      <c r="D212" s="16"/>
      <c r="E212" s="14"/>
      <c r="F212" s="16"/>
      <c r="G212" s="14"/>
      <c r="H212" s="16"/>
      <c r="I212" s="14"/>
      <c r="J212" s="16"/>
      <c r="K212" s="46"/>
      <c r="L212" s="16"/>
      <c r="M212" s="15"/>
      <c r="N212" s="2"/>
      <c r="O212" s="2"/>
      <c r="P212" s="2"/>
      <c r="Q212" s="2"/>
      <c r="R212" s="2"/>
      <c r="S212" s="2"/>
      <c r="T212" s="2"/>
    </row>
    <row r="213" spans="1:20" s="1" customFormat="1" ht="10.5" customHeight="1">
      <c r="A213" s="28" t="s">
        <v>184</v>
      </c>
      <c r="B213" s="16">
        <v>1201</v>
      </c>
      <c r="C213" s="14">
        <v>22736</v>
      </c>
      <c r="D213" s="16">
        <v>1411</v>
      </c>
      <c r="E213" s="14">
        <v>10892</v>
      </c>
      <c r="F213" s="16">
        <v>110</v>
      </c>
      <c r="G213" s="14">
        <v>5505</v>
      </c>
      <c r="H213" s="16">
        <v>65466</v>
      </c>
      <c r="I213" s="14">
        <v>4716</v>
      </c>
      <c r="J213" s="16">
        <v>60</v>
      </c>
      <c r="K213" s="46">
        <v>5</v>
      </c>
      <c r="L213" s="16">
        <v>68248</v>
      </c>
      <c r="M213" s="15">
        <v>43852</v>
      </c>
      <c r="N213" s="2"/>
      <c r="O213" s="2"/>
      <c r="P213" s="2"/>
      <c r="Q213" s="2"/>
      <c r="R213" s="2"/>
      <c r="S213" s="2"/>
      <c r="T213" s="2"/>
    </row>
    <row r="214" spans="1:20" s="1" customFormat="1" ht="10.5" customHeight="1">
      <c r="A214" s="28" t="s">
        <v>185</v>
      </c>
      <c r="B214" s="16">
        <v>3321</v>
      </c>
      <c r="C214" s="14">
        <v>89716</v>
      </c>
      <c r="D214" s="16">
        <v>882</v>
      </c>
      <c r="E214" s="14">
        <v>8332</v>
      </c>
      <c r="F214" s="16">
        <v>132</v>
      </c>
      <c r="G214" s="14">
        <v>12141</v>
      </c>
      <c r="H214" s="16">
        <v>23126</v>
      </c>
      <c r="I214" s="14">
        <v>2666</v>
      </c>
      <c r="J214" s="16">
        <v>19</v>
      </c>
      <c r="K214" s="46">
        <v>2</v>
      </c>
      <c r="L214" s="16">
        <v>27481</v>
      </c>
      <c r="M214" s="15">
        <v>112856</v>
      </c>
      <c r="N214" s="2"/>
      <c r="O214" s="2"/>
      <c r="P214" s="2"/>
      <c r="Q214" s="2"/>
      <c r="R214" s="2"/>
      <c r="S214" s="2"/>
      <c r="T214" s="2"/>
    </row>
    <row r="215" spans="1:20" s="1" customFormat="1" ht="10.5" customHeight="1">
      <c r="A215" s="28" t="s">
        <v>186</v>
      </c>
      <c r="B215" s="16">
        <v>3054</v>
      </c>
      <c r="C215" s="14">
        <v>85703</v>
      </c>
      <c r="D215" s="16">
        <v>898</v>
      </c>
      <c r="E215" s="14">
        <v>8792</v>
      </c>
      <c r="F215" s="16">
        <v>127</v>
      </c>
      <c r="G215" s="14">
        <v>11592</v>
      </c>
      <c r="H215" s="16">
        <v>15071</v>
      </c>
      <c r="I215" s="14">
        <v>1520</v>
      </c>
      <c r="J215" s="16">
        <v>63</v>
      </c>
      <c r="K215" s="46">
        <v>6.46</v>
      </c>
      <c r="L215" s="16">
        <v>19214</v>
      </c>
      <c r="M215" s="15">
        <v>107613</v>
      </c>
      <c r="N215" s="2"/>
      <c r="O215" s="2"/>
      <c r="P215" s="2"/>
      <c r="Q215" s="2"/>
      <c r="R215" s="2"/>
      <c r="S215" s="2"/>
      <c r="T215" s="2"/>
    </row>
    <row r="216" spans="1:20" s="1" customFormat="1" ht="10.5" customHeight="1">
      <c r="A216" s="28" t="s">
        <v>187</v>
      </c>
      <c r="B216" s="16">
        <v>2996</v>
      </c>
      <c r="C216" s="14">
        <v>70461</v>
      </c>
      <c r="D216" s="16">
        <v>702</v>
      </c>
      <c r="E216" s="14">
        <v>6974</v>
      </c>
      <c r="F216" s="16">
        <v>118</v>
      </c>
      <c r="G216" s="14">
        <v>11749</v>
      </c>
      <c r="H216" s="16">
        <v>9882</v>
      </c>
      <c r="I216" s="14">
        <v>1293</v>
      </c>
      <c r="J216" s="16">
        <v>28</v>
      </c>
      <c r="K216" s="46">
        <v>3</v>
      </c>
      <c r="L216" s="16">
        <v>13726</v>
      </c>
      <c r="M216" s="15">
        <v>90481</v>
      </c>
      <c r="N216" s="2"/>
      <c r="O216" s="2"/>
      <c r="P216" s="2"/>
      <c r="Q216" s="2"/>
      <c r="R216" s="2"/>
      <c r="S216" s="2"/>
      <c r="T216" s="2"/>
    </row>
    <row r="217" spans="1:20" s="1" customFormat="1" ht="10.5" customHeight="1">
      <c r="A217" s="28" t="s">
        <v>188</v>
      </c>
      <c r="B217" s="16">
        <v>3989</v>
      </c>
      <c r="C217" s="14">
        <v>68155</v>
      </c>
      <c r="D217" s="16">
        <v>1196</v>
      </c>
      <c r="E217" s="14">
        <v>13428</v>
      </c>
      <c r="F217" s="16">
        <v>125</v>
      </c>
      <c r="G217" s="14">
        <v>11131</v>
      </c>
      <c r="H217" s="16">
        <v>16624</v>
      </c>
      <c r="I217" s="14">
        <v>3331</v>
      </c>
      <c r="J217" s="16">
        <v>133</v>
      </c>
      <c r="K217" s="46">
        <v>14</v>
      </c>
      <c r="L217" s="16">
        <v>22067</v>
      </c>
      <c r="M217" s="15">
        <v>96060</v>
      </c>
      <c r="N217" s="2"/>
      <c r="O217" s="2"/>
      <c r="P217" s="2"/>
      <c r="Q217" s="2"/>
      <c r="R217" s="2"/>
      <c r="S217" s="2"/>
      <c r="T217" s="2"/>
    </row>
    <row r="218" spans="1:20" s="1" customFormat="1" ht="10.5" customHeight="1">
      <c r="A218" s="28" t="s">
        <v>189</v>
      </c>
      <c r="B218" s="16">
        <v>3731</v>
      </c>
      <c r="C218" s="14">
        <v>73140</v>
      </c>
      <c r="D218" s="16">
        <v>1124</v>
      </c>
      <c r="E218" s="14">
        <v>7456</v>
      </c>
      <c r="F218" s="16">
        <v>162</v>
      </c>
      <c r="G218" s="14">
        <v>9195</v>
      </c>
      <c r="H218" s="16">
        <v>25889</v>
      </c>
      <c r="I218" s="14">
        <v>1187</v>
      </c>
      <c r="J218" s="16">
        <v>239</v>
      </c>
      <c r="K218" s="46">
        <v>17</v>
      </c>
      <c r="L218" s="16">
        <v>31147</v>
      </c>
      <c r="M218" s="15">
        <v>90995</v>
      </c>
      <c r="N218" s="2"/>
      <c r="O218" s="2"/>
      <c r="P218" s="2"/>
      <c r="Q218" s="2"/>
      <c r="R218" s="2"/>
      <c r="S218" s="2"/>
      <c r="T218" s="2"/>
    </row>
    <row r="219" spans="1:20" s="1" customFormat="1" ht="10.5" customHeight="1">
      <c r="A219" s="28" t="s">
        <v>190</v>
      </c>
      <c r="B219" s="16">
        <v>2340</v>
      </c>
      <c r="C219" s="14">
        <v>56212</v>
      </c>
      <c r="D219" s="16">
        <v>1427</v>
      </c>
      <c r="E219" s="14">
        <v>27238</v>
      </c>
      <c r="F219" s="16">
        <v>121</v>
      </c>
      <c r="G219" s="14">
        <v>12227</v>
      </c>
      <c r="H219" s="16">
        <v>2064</v>
      </c>
      <c r="I219" s="14">
        <v>431</v>
      </c>
      <c r="J219" s="16">
        <v>30</v>
      </c>
      <c r="K219" s="46">
        <v>4</v>
      </c>
      <c r="L219" s="16">
        <v>5982</v>
      </c>
      <c r="M219" s="15">
        <v>96113</v>
      </c>
      <c r="N219" s="2"/>
      <c r="O219" s="2"/>
      <c r="P219" s="2"/>
      <c r="Q219" s="2"/>
      <c r="R219" s="2"/>
      <c r="S219" s="2"/>
      <c r="T219" s="2"/>
    </row>
    <row r="220" spans="1:20" s="1" customFormat="1" ht="10.5" customHeight="1">
      <c r="A220" s="28" t="s">
        <v>2</v>
      </c>
      <c r="B220" s="20">
        <f>SUM(B183:B219)</f>
        <v>77339</v>
      </c>
      <c r="C220" s="14">
        <v>1912114</v>
      </c>
      <c r="D220" s="14">
        <v>83351</v>
      </c>
      <c r="E220" s="14">
        <v>498062</v>
      </c>
      <c r="F220" s="14">
        <f>SUM(F183:F219)</f>
        <v>5886</v>
      </c>
      <c r="G220" s="14">
        <v>569699</v>
      </c>
      <c r="H220" s="14">
        <v>997366</v>
      </c>
      <c r="I220" s="14">
        <v>110951</v>
      </c>
      <c r="J220" s="14">
        <v>4122</v>
      </c>
      <c r="K220" s="46">
        <v>875</v>
      </c>
      <c r="L220" s="14">
        <f>SUM(L183:L219)</f>
        <v>1168065</v>
      </c>
      <c r="M220" s="30">
        <v>3091701</v>
      </c>
      <c r="N220" s="2"/>
      <c r="O220" s="2"/>
      <c r="P220" s="2"/>
      <c r="Q220" s="2"/>
      <c r="R220" s="2"/>
      <c r="S220" s="2"/>
      <c r="T220" s="2"/>
    </row>
    <row r="221" spans="1:20" s="1" customFormat="1" ht="10.5" customHeight="1">
      <c r="A221" s="41" t="s">
        <v>219</v>
      </c>
      <c r="B221" s="31">
        <v>367736</v>
      </c>
      <c r="C221" s="32">
        <v>13716487</v>
      </c>
      <c r="D221" s="32">
        <v>923085</v>
      </c>
      <c r="E221" s="32">
        <v>2246656</v>
      </c>
      <c r="F221" s="32">
        <v>35325</v>
      </c>
      <c r="G221" s="32">
        <v>4714351</v>
      </c>
      <c r="H221" s="32">
        <v>2607947</v>
      </c>
      <c r="I221" s="32">
        <v>329393</v>
      </c>
      <c r="J221" s="32">
        <v>24598</v>
      </c>
      <c r="K221" s="47">
        <v>5116</v>
      </c>
      <c r="L221" s="47">
        <v>3958699</v>
      </c>
      <c r="M221" s="33">
        <v>21012001</v>
      </c>
      <c r="N221" s="2"/>
      <c r="O221" s="2"/>
      <c r="P221" s="2"/>
      <c r="Q221" s="2"/>
      <c r="R221" s="2"/>
      <c r="S221" s="2"/>
      <c r="T221" s="2"/>
    </row>
    <row r="222" spans="1:20" s="1" customFormat="1" ht="10.5" customHeight="1">
      <c r="A222" s="36"/>
      <c r="B222" s="16"/>
      <c r="C222" s="16"/>
      <c r="D222" s="16"/>
      <c r="E222" s="16"/>
      <c r="F222" s="16"/>
      <c r="G222" s="16"/>
      <c r="H222" s="16"/>
      <c r="I222" s="16"/>
      <c r="J222" s="16"/>
      <c r="K222" s="45"/>
      <c r="L222" s="16"/>
      <c r="M222" s="16"/>
      <c r="N222" s="2"/>
      <c r="O222" s="2"/>
      <c r="P222" s="2"/>
      <c r="Q222" s="2"/>
      <c r="R222" s="2"/>
      <c r="S222" s="2"/>
      <c r="T222" s="2"/>
    </row>
    <row r="223" spans="1:19" s="1" customFormat="1" ht="10.5" customHeight="1">
      <c r="A223" s="3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2"/>
      <c r="O223" s="2"/>
      <c r="P223" s="2"/>
      <c r="Q223" s="2"/>
      <c r="R223" s="2"/>
      <c r="S223" s="2"/>
    </row>
    <row r="224" spans="1:19" s="1" customFormat="1" ht="10.5" customHeight="1">
      <c r="A224" s="3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2"/>
      <c r="O224" s="2"/>
      <c r="P224" s="2"/>
      <c r="Q224" s="2"/>
      <c r="R224" s="2"/>
      <c r="S224" s="2"/>
    </row>
    <row r="225" spans="1:19" s="1" customFormat="1" ht="10.5" customHeight="1">
      <c r="A225" s="36"/>
      <c r="B225" s="2"/>
      <c r="C225" s="10"/>
      <c r="D225" s="3"/>
      <c r="E225" s="2"/>
      <c r="F225" s="4"/>
      <c r="G225" s="2"/>
      <c r="H225" s="4"/>
      <c r="I225" s="2"/>
      <c r="J225" s="4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ht="10.5" customHeight="1">
      <c r="A226" s="36"/>
      <c r="B226" s="2"/>
      <c r="C226" s="10"/>
      <c r="D226" s="3"/>
      <c r="E226" s="2"/>
      <c r="F226" s="4"/>
      <c r="G226" s="2"/>
      <c r="H226" s="4"/>
      <c r="I226" s="2"/>
      <c r="J226" s="4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ht="10.5" customHeight="1">
      <c r="A227" s="36"/>
      <c r="B227" s="2"/>
      <c r="C227" s="10"/>
      <c r="D227" s="3"/>
      <c r="E227" s="2"/>
      <c r="F227" s="4"/>
      <c r="G227" s="2"/>
      <c r="H227" s="4"/>
      <c r="I227" s="2"/>
      <c r="J227" s="4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ht="10.5" customHeight="1">
      <c r="A228" s="36"/>
      <c r="B228" s="2"/>
      <c r="C228" s="10"/>
      <c r="D228" s="3"/>
      <c r="E228" s="2"/>
      <c r="F228" s="4"/>
      <c r="G228" s="2"/>
      <c r="H228" s="4"/>
      <c r="I228" s="2"/>
      <c r="J228" s="4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ht="10.5" customHeight="1">
      <c r="A229" s="36"/>
      <c r="B229" s="2"/>
      <c r="C229" s="10"/>
      <c r="D229" s="3"/>
      <c r="E229" s="2"/>
      <c r="F229" s="4"/>
      <c r="G229" s="2"/>
      <c r="H229" s="4"/>
      <c r="I229" s="2"/>
      <c r="J229" s="4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ht="10.5" customHeight="1">
      <c r="A230" s="36"/>
      <c r="B230" s="2"/>
      <c r="C230" s="10"/>
      <c r="D230" s="3"/>
      <c r="E230" s="2"/>
      <c r="F230" s="4"/>
      <c r="G230" s="2"/>
      <c r="H230" s="4"/>
      <c r="I230" s="2"/>
      <c r="J230" s="4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ht="10.5" customHeight="1">
      <c r="A231" s="36"/>
      <c r="B231" s="2"/>
      <c r="C231" s="10"/>
      <c r="D231" s="2"/>
      <c r="E231" s="2"/>
      <c r="F231" s="4"/>
      <c r="G231" s="2"/>
      <c r="H231" s="4"/>
      <c r="I231" s="2"/>
      <c r="J231" s="4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ht="10.5" customHeight="1">
      <c r="A232" s="36"/>
      <c r="B232" s="2"/>
      <c r="C232" s="10"/>
      <c r="D232" s="2"/>
      <c r="E232" s="2"/>
      <c r="F232" s="4"/>
      <c r="G232" s="2"/>
      <c r="H232" s="4"/>
      <c r="I232" s="2"/>
      <c r="J232" s="4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ht="10.5" customHeight="1">
      <c r="A233" s="36"/>
      <c r="B233" s="2"/>
      <c r="C233" s="10"/>
      <c r="D233" s="2"/>
      <c r="E233" s="2"/>
      <c r="F233" s="4"/>
      <c r="G233" s="2"/>
      <c r="H233" s="4"/>
      <c r="I233" s="2"/>
      <c r="J233" s="4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ht="10.5" customHeight="1">
      <c r="A234" s="36"/>
      <c r="B234" s="2"/>
      <c r="C234" s="10"/>
      <c r="D234" s="2"/>
      <c r="E234" s="2"/>
      <c r="F234" s="4"/>
      <c r="G234" s="2"/>
      <c r="H234" s="4"/>
      <c r="I234" s="2"/>
      <c r="J234" s="4"/>
      <c r="K234" s="2"/>
      <c r="L234" s="2"/>
      <c r="M234" s="2"/>
      <c r="N234" s="2"/>
      <c r="O234" s="2"/>
      <c r="P234" s="2"/>
      <c r="Q234" s="2"/>
      <c r="R234" s="2"/>
      <c r="S234" s="2"/>
    </row>
    <row r="235" spans="1:10" s="1" customFormat="1" ht="10.5" customHeight="1">
      <c r="A235" s="36"/>
      <c r="C235" s="10"/>
      <c r="F235" s="4"/>
      <c r="H235" s="4"/>
      <c r="J235" s="4"/>
    </row>
    <row r="236" spans="1:10" s="1" customFormat="1" ht="10.5" customHeight="1">
      <c r="A236" s="36"/>
      <c r="C236" s="10"/>
      <c r="F236" s="4"/>
      <c r="J236" s="4"/>
    </row>
    <row r="237" spans="1:6" s="1" customFormat="1" ht="10.5" customHeight="1">
      <c r="A237" s="36"/>
      <c r="C237" s="10"/>
      <c r="F237" s="4"/>
    </row>
    <row r="238" spans="1:6" s="1" customFormat="1" ht="10.5" customHeight="1">
      <c r="A238" s="36"/>
      <c r="C238" s="10"/>
      <c r="F238" s="4"/>
    </row>
    <row r="239" spans="1:6" s="1" customFormat="1" ht="10.5" customHeight="1">
      <c r="A239" s="36"/>
      <c r="C239" s="10"/>
      <c r="F239" s="4"/>
    </row>
    <row r="240" spans="1:6" s="1" customFormat="1" ht="10.5" customHeight="1">
      <c r="A240" s="36"/>
      <c r="C240" s="10"/>
      <c r="F240" s="4"/>
    </row>
    <row r="241" spans="1:6" s="1" customFormat="1" ht="10.5" customHeight="1">
      <c r="A241" s="36"/>
      <c r="C241" s="10"/>
      <c r="F241" s="4"/>
    </row>
    <row r="242" spans="1:6" s="1" customFormat="1" ht="10.5" customHeight="1">
      <c r="A242" s="36"/>
      <c r="C242" s="10"/>
      <c r="F242" s="4"/>
    </row>
    <row r="243" spans="1:6" s="1" customFormat="1" ht="10.5" customHeight="1">
      <c r="A243" s="36"/>
      <c r="C243" s="10"/>
      <c r="F243" s="4"/>
    </row>
    <row r="244" spans="1:6" s="1" customFormat="1" ht="10.5" customHeight="1">
      <c r="A244" s="36"/>
      <c r="C244" s="10"/>
      <c r="F244" s="4"/>
    </row>
    <row r="245" spans="1:6" s="1" customFormat="1" ht="10.5" customHeight="1">
      <c r="A245" s="36"/>
      <c r="C245" s="10"/>
      <c r="F245" s="4"/>
    </row>
    <row r="246" spans="1:6" s="1" customFormat="1" ht="10.5" customHeight="1">
      <c r="A246" s="36"/>
      <c r="C246" s="10"/>
      <c r="F246" s="4"/>
    </row>
    <row r="247" spans="1:6" s="1" customFormat="1" ht="10.5" customHeight="1">
      <c r="A247" s="36"/>
      <c r="C247" s="10"/>
      <c r="F247" s="4"/>
    </row>
    <row r="248" spans="1:6" s="1" customFormat="1" ht="10.5" customHeight="1">
      <c r="A248" s="36"/>
      <c r="C248" s="10"/>
      <c r="F248" s="4"/>
    </row>
    <row r="249" spans="1:6" s="1" customFormat="1" ht="10.5" customHeight="1">
      <c r="A249" s="36"/>
      <c r="C249" s="10"/>
      <c r="F249" s="4"/>
    </row>
    <row r="250" spans="1:6" s="1" customFormat="1" ht="10.5" customHeight="1">
      <c r="A250" s="36"/>
      <c r="C250" s="10"/>
      <c r="F250" s="4"/>
    </row>
    <row r="251" spans="1:6" s="1" customFormat="1" ht="10.5" customHeight="1">
      <c r="A251" s="36"/>
      <c r="C251" s="10"/>
      <c r="F251" s="4"/>
    </row>
    <row r="252" spans="3:6" ht="13.5">
      <c r="C252" s="11"/>
      <c r="F252" s="9"/>
    </row>
    <row r="253" spans="3:6" ht="13.5">
      <c r="C253" s="11"/>
      <c r="F253" s="9"/>
    </row>
    <row r="254" spans="3:6" ht="13.5">
      <c r="C254" s="11"/>
      <c r="F254" s="9"/>
    </row>
    <row r="255" spans="3:6" ht="13.5">
      <c r="C255" s="11"/>
      <c r="F255" s="9"/>
    </row>
    <row r="256" spans="3:6" ht="13.5">
      <c r="C256" s="11"/>
      <c r="F256" s="9"/>
    </row>
    <row r="257" spans="3:6" ht="13.5">
      <c r="C257" s="11"/>
      <c r="F257" s="9"/>
    </row>
    <row r="258" spans="3:6" ht="13.5">
      <c r="C258" s="11"/>
      <c r="F258" s="9"/>
    </row>
    <row r="259" spans="3:6" ht="13.5">
      <c r="C259" s="11"/>
      <c r="F259" s="9"/>
    </row>
    <row r="260" spans="3:6" ht="13.5">
      <c r="C260" s="11"/>
      <c r="F260" s="9"/>
    </row>
    <row r="261" spans="3:6" ht="13.5">
      <c r="C261" s="11"/>
      <c r="F261" s="9"/>
    </row>
    <row r="262" spans="3:6" ht="13.5">
      <c r="C262" s="11"/>
      <c r="F262" s="9"/>
    </row>
    <row r="263" spans="3:6" ht="13.5">
      <c r="C263" s="11"/>
      <c r="F263" s="9"/>
    </row>
    <row r="264" spans="3:6" ht="13.5">
      <c r="C264" s="11"/>
      <c r="F264" s="9"/>
    </row>
    <row r="265" spans="3:6" ht="13.5">
      <c r="C265" s="11"/>
      <c r="F265" s="9"/>
    </row>
    <row r="266" spans="3:6" ht="13.5">
      <c r="C266" s="11"/>
      <c r="F266" s="9"/>
    </row>
    <row r="267" spans="3:6" ht="13.5">
      <c r="C267" s="11"/>
      <c r="F267" s="9"/>
    </row>
    <row r="268" spans="3:6" ht="13.5">
      <c r="C268" s="11"/>
      <c r="F268" s="9"/>
    </row>
    <row r="269" spans="3:6" ht="13.5">
      <c r="C269" s="11"/>
      <c r="F269" s="9"/>
    </row>
    <row r="270" spans="3:6" ht="13.5">
      <c r="C270" s="11"/>
      <c r="F270" s="9"/>
    </row>
    <row r="271" spans="3:6" ht="13.5">
      <c r="C271" s="11"/>
      <c r="F271" s="9"/>
    </row>
    <row r="272" spans="3:6" ht="13.5">
      <c r="C272" s="11"/>
      <c r="F272" s="9"/>
    </row>
    <row r="273" spans="3:6" ht="13.5">
      <c r="C273" s="11"/>
      <c r="F273" s="9"/>
    </row>
    <row r="274" spans="3:6" ht="13.5">
      <c r="C274" s="11"/>
      <c r="F274" s="9"/>
    </row>
    <row r="275" spans="3:6" ht="13.5">
      <c r="C275" s="11"/>
      <c r="F275" s="9"/>
    </row>
    <row r="276" spans="3:6" ht="13.5">
      <c r="C276" s="11"/>
      <c r="F276" s="9"/>
    </row>
    <row r="277" spans="3:6" ht="13.5">
      <c r="C277" s="11"/>
      <c r="F277" s="9"/>
    </row>
    <row r="278" spans="3:6" ht="13.5">
      <c r="C278" s="11"/>
      <c r="F278" s="9"/>
    </row>
    <row r="279" spans="3:6" ht="13.5">
      <c r="C279" s="11"/>
      <c r="F279" s="9"/>
    </row>
    <row r="280" spans="3:6" ht="13.5">
      <c r="C280" s="11"/>
      <c r="F280" s="9"/>
    </row>
    <row r="281" spans="3:6" ht="13.5">
      <c r="C281" s="11"/>
      <c r="F281" s="9"/>
    </row>
    <row r="282" spans="3:6" ht="13.5">
      <c r="C282" s="11"/>
      <c r="F282" s="9"/>
    </row>
    <row r="283" spans="3:6" ht="13.5">
      <c r="C283" s="11"/>
      <c r="F283" s="9"/>
    </row>
    <row r="284" spans="3:6" ht="13.5">
      <c r="C284" s="11"/>
      <c r="F284" s="9"/>
    </row>
    <row r="285" spans="3:6" ht="13.5">
      <c r="C285" s="11"/>
      <c r="F285" s="9"/>
    </row>
    <row r="286" spans="3:6" ht="13.5">
      <c r="C286" s="11"/>
      <c r="F286" s="9"/>
    </row>
    <row r="287" spans="3:6" ht="13.5">
      <c r="C287" s="11"/>
      <c r="F287" s="9"/>
    </row>
    <row r="288" spans="3:6" ht="13.5">
      <c r="C288" s="11"/>
      <c r="F288" s="9"/>
    </row>
    <row r="289" spans="3:6" ht="13.5">
      <c r="C289" s="11"/>
      <c r="F289" s="9"/>
    </row>
    <row r="290" spans="3:6" ht="13.5">
      <c r="C290" s="11"/>
      <c r="F290" s="9"/>
    </row>
    <row r="291" spans="3:6" ht="13.5">
      <c r="C291" s="11"/>
      <c r="F291" s="9"/>
    </row>
    <row r="292" spans="3:6" ht="13.5">
      <c r="C292" s="11"/>
      <c r="F292" s="9"/>
    </row>
    <row r="293" spans="3:6" ht="13.5">
      <c r="C293" s="11"/>
      <c r="F293" s="9"/>
    </row>
    <row r="294" spans="3:6" ht="13.5">
      <c r="C294" s="11"/>
      <c r="F294" s="9"/>
    </row>
    <row r="295" spans="3:6" ht="13.5">
      <c r="C295" s="11"/>
      <c r="F295" s="9"/>
    </row>
    <row r="296" spans="3:6" ht="13.5">
      <c r="C296" s="11"/>
      <c r="F296" s="9"/>
    </row>
    <row r="297" spans="3:6" ht="13.5">
      <c r="C297" s="11"/>
      <c r="F297" s="9"/>
    </row>
    <row r="298" spans="3:6" ht="13.5">
      <c r="C298" s="11"/>
      <c r="F298" s="9"/>
    </row>
    <row r="299" spans="3:6" ht="13.5">
      <c r="C299" s="11"/>
      <c r="F299" s="9"/>
    </row>
    <row r="300" spans="3:6" ht="13.5">
      <c r="C300" s="11"/>
      <c r="F300" s="9"/>
    </row>
    <row r="301" spans="3:6" ht="13.5">
      <c r="C301" s="11"/>
      <c r="F301" s="9"/>
    </row>
    <row r="302" spans="3:6" ht="13.5">
      <c r="C302" s="11"/>
      <c r="F302" s="9"/>
    </row>
    <row r="303" spans="3:6" ht="13.5">
      <c r="C303" s="11"/>
      <c r="F303" s="9"/>
    </row>
    <row r="304" spans="3:6" ht="13.5">
      <c r="C304" s="11"/>
      <c r="F304" s="9"/>
    </row>
    <row r="305" spans="3:6" ht="13.5">
      <c r="C305" s="11"/>
      <c r="F305" s="9"/>
    </row>
    <row r="306" spans="3:6" ht="13.5">
      <c r="C306" s="11"/>
      <c r="F306" s="9"/>
    </row>
    <row r="307" spans="3:6" ht="13.5">
      <c r="C307" s="11"/>
      <c r="F307" s="9"/>
    </row>
    <row r="308" spans="3:6" ht="13.5">
      <c r="C308" s="11"/>
      <c r="F308" s="9"/>
    </row>
    <row r="309" spans="3:6" ht="13.5">
      <c r="C309" s="11"/>
      <c r="F309" s="9"/>
    </row>
    <row r="310" spans="3:6" ht="13.5">
      <c r="C310" s="11"/>
      <c r="F310" s="9"/>
    </row>
    <row r="311" spans="3:6" ht="13.5">
      <c r="C311" s="11"/>
      <c r="F311" s="9"/>
    </row>
    <row r="312" spans="3:6" ht="13.5">
      <c r="C312" s="11"/>
      <c r="F312" s="9"/>
    </row>
    <row r="313" spans="3:6" ht="13.5">
      <c r="C313" s="11"/>
      <c r="F313" s="9"/>
    </row>
    <row r="314" spans="3:6" ht="13.5">
      <c r="C314" s="11"/>
      <c r="F314" s="9"/>
    </row>
    <row r="315" spans="3:6" ht="13.5">
      <c r="C315" s="11"/>
      <c r="F315" s="9"/>
    </row>
    <row r="316" spans="3:6" ht="13.5">
      <c r="C316" s="11"/>
      <c r="F316" s="9"/>
    </row>
    <row r="317" spans="3:6" ht="13.5">
      <c r="C317" s="11"/>
      <c r="F317" s="9"/>
    </row>
    <row r="318" spans="3:6" ht="13.5">
      <c r="C318" s="11"/>
      <c r="F318" s="9"/>
    </row>
    <row r="319" spans="3:6" ht="13.5">
      <c r="C319" s="11"/>
      <c r="F319" s="9"/>
    </row>
    <row r="320" spans="3:6" ht="13.5">
      <c r="C320" s="11"/>
      <c r="F320" s="9"/>
    </row>
    <row r="321" spans="3:6" ht="13.5">
      <c r="C321" s="11"/>
      <c r="F321" s="9"/>
    </row>
    <row r="322" spans="3:6" ht="13.5">
      <c r="C322" s="11"/>
      <c r="F322" s="9"/>
    </row>
    <row r="323" spans="3:6" ht="13.5">
      <c r="C323" s="11"/>
      <c r="F323" s="9"/>
    </row>
    <row r="324" spans="3:6" ht="13.5">
      <c r="C324" s="11"/>
      <c r="F324" s="9"/>
    </row>
    <row r="325" spans="3:6" ht="13.5">
      <c r="C325" s="11"/>
      <c r="F325" s="9"/>
    </row>
    <row r="326" spans="3:6" ht="13.5">
      <c r="C326" s="11"/>
      <c r="F326" s="9"/>
    </row>
    <row r="327" spans="3:6" ht="13.5">
      <c r="C327" s="11"/>
      <c r="F327" s="9"/>
    </row>
    <row r="328" spans="3:6" ht="13.5">
      <c r="C328" s="11"/>
      <c r="F328" s="9"/>
    </row>
    <row r="329" spans="3:6" ht="13.5">
      <c r="C329" s="11"/>
      <c r="F329" s="9"/>
    </row>
    <row r="330" spans="3:6" ht="13.5">
      <c r="C330" s="11"/>
      <c r="F330" s="9"/>
    </row>
    <row r="331" spans="3:6" ht="13.5">
      <c r="C331" s="11"/>
      <c r="F331" s="9"/>
    </row>
    <row r="332" spans="3:6" ht="13.5">
      <c r="C332" s="11"/>
      <c r="F332" s="9"/>
    </row>
    <row r="333" spans="3:6" ht="13.5">
      <c r="C333" s="11"/>
      <c r="F333" s="9"/>
    </row>
    <row r="334" spans="3:6" ht="13.5">
      <c r="C334" s="11"/>
      <c r="F334" s="9"/>
    </row>
    <row r="335" spans="3:6" ht="13.5">
      <c r="C335" s="11"/>
      <c r="F335" s="9"/>
    </row>
    <row r="336" spans="3:6" ht="13.5">
      <c r="C336" s="11"/>
      <c r="F336" s="9"/>
    </row>
    <row r="337" spans="3:6" ht="13.5">
      <c r="C337" s="11"/>
      <c r="F337" s="9"/>
    </row>
    <row r="338" spans="3:6" ht="13.5">
      <c r="C338" s="11"/>
      <c r="F338" s="9"/>
    </row>
    <row r="339" spans="3:6" ht="13.5">
      <c r="C339" s="11"/>
      <c r="F339" s="9"/>
    </row>
    <row r="340" spans="3:6" ht="13.5">
      <c r="C340" s="11"/>
      <c r="F340" s="9"/>
    </row>
    <row r="341" spans="3:6" ht="13.5">
      <c r="C341" s="11"/>
      <c r="F341" s="9"/>
    </row>
    <row r="342" spans="3:6" ht="13.5">
      <c r="C342" s="11"/>
      <c r="F342" s="9"/>
    </row>
    <row r="343" spans="3:6" ht="13.5">
      <c r="C343" s="11"/>
      <c r="F343" s="9"/>
    </row>
    <row r="344" spans="3:6" ht="13.5">
      <c r="C344" s="11"/>
      <c r="F344" s="9"/>
    </row>
    <row r="345" spans="3:6" ht="13.5">
      <c r="C345" s="11"/>
      <c r="F345" s="9"/>
    </row>
    <row r="346" spans="3:6" ht="13.5">
      <c r="C346" s="11"/>
      <c r="F346" s="9"/>
    </row>
    <row r="347" spans="3:6" ht="13.5">
      <c r="C347" s="11"/>
      <c r="F347" s="9"/>
    </row>
    <row r="348" spans="3:6" ht="13.5">
      <c r="C348" s="11"/>
      <c r="F348" s="9"/>
    </row>
    <row r="349" spans="3:6" ht="13.5">
      <c r="C349" s="11"/>
      <c r="F349" s="9"/>
    </row>
    <row r="350" spans="3:6" ht="13.5">
      <c r="C350" s="11"/>
      <c r="F350" s="9"/>
    </row>
    <row r="351" spans="3:6" ht="13.5">
      <c r="C351" s="11"/>
      <c r="F351" s="9"/>
    </row>
    <row r="352" spans="3:6" ht="13.5">
      <c r="C352" s="11"/>
      <c r="F352" s="9"/>
    </row>
    <row r="353" ht="13.5">
      <c r="C353" s="11"/>
    </row>
    <row r="354" ht="13.5">
      <c r="C354" s="11"/>
    </row>
    <row r="355" ht="13.5">
      <c r="C355" s="11"/>
    </row>
    <row r="356" ht="13.5">
      <c r="C356" s="11"/>
    </row>
    <row r="357" ht="13.5">
      <c r="C357" s="11"/>
    </row>
    <row r="358" ht="13.5">
      <c r="C358" s="11"/>
    </row>
    <row r="359" ht="13.5">
      <c r="C359" s="11"/>
    </row>
    <row r="360" ht="13.5">
      <c r="C360" s="11"/>
    </row>
    <row r="361" ht="13.5">
      <c r="C361" s="11"/>
    </row>
    <row r="362" ht="13.5">
      <c r="C362" s="11"/>
    </row>
    <row r="363" ht="13.5">
      <c r="C363" s="11"/>
    </row>
    <row r="364" ht="13.5">
      <c r="C364" s="11"/>
    </row>
    <row r="365" ht="13.5">
      <c r="C365" s="11"/>
    </row>
    <row r="366" ht="13.5">
      <c r="C366" s="11"/>
    </row>
    <row r="367" ht="13.5">
      <c r="C367" s="11"/>
    </row>
    <row r="368" ht="13.5">
      <c r="C368" s="11"/>
    </row>
    <row r="369" ht="13.5">
      <c r="C369" s="11"/>
    </row>
    <row r="370" ht="13.5">
      <c r="C370" s="11"/>
    </row>
    <row r="371" ht="13.5">
      <c r="C371" s="11"/>
    </row>
    <row r="372" ht="13.5">
      <c r="C372" s="11"/>
    </row>
    <row r="373" ht="13.5">
      <c r="C373" s="11"/>
    </row>
    <row r="374" ht="13.5">
      <c r="C374" s="11"/>
    </row>
    <row r="375" ht="13.5">
      <c r="C375" s="11"/>
    </row>
    <row r="376" ht="13.5">
      <c r="C376" s="11"/>
    </row>
    <row r="377" ht="13.5">
      <c r="C377" s="11"/>
    </row>
    <row r="378" ht="13.5">
      <c r="C378" s="11"/>
    </row>
    <row r="379" ht="13.5">
      <c r="C379" s="11"/>
    </row>
    <row r="380" ht="13.5">
      <c r="C380" s="11"/>
    </row>
    <row r="381" ht="13.5">
      <c r="C381" s="11"/>
    </row>
    <row r="382" ht="13.5">
      <c r="C382" s="11"/>
    </row>
    <row r="383" ht="13.5">
      <c r="C383" s="11"/>
    </row>
    <row r="384" ht="13.5">
      <c r="C384" s="11"/>
    </row>
    <row r="385" ht="13.5">
      <c r="C385" s="11"/>
    </row>
    <row r="386" ht="13.5">
      <c r="C386" s="11"/>
    </row>
    <row r="387" ht="13.5">
      <c r="C387" s="11"/>
    </row>
    <row r="388" ht="13.5">
      <c r="C388" s="11"/>
    </row>
    <row r="389" ht="13.5">
      <c r="C389" s="11"/>
    </row>
    <row r="390" ht="13.5">
      <c r="C390" s="11"/>
    </row>
    <row r="391" ht="13.5">
      <c r="C391" s="11"/>
    </row>
    <row r="392" ht="13.5">
      <c r="C392" s="11"/>
    </row>
    <row r="393" ht="13.5">
      <c r="C393" s="11"/>
    </row>
    <row r="394" ht="13.5">
      <c r="C394" s="11"/>
    </row>
    <row r="395" ht="13.5">
      <c r="C395" s="11"/>
    </row>
    <row r="396" ht="13.5">
      <c r="C396" s="11"/>
    </row>
    <row r="397" ht="13.5">
      <c r="C397" s="11"/>
    </row>
    <row r="398" ht="13.5">
      <c r="C398" s="11"/>
    </row>
    <row r="399" ht="13.5">
      <c r="C399" s="11"/>
    </row>
    <row r="400" ht="13.5">
      <c r="C400" s="11"/>
    </row>
    <row r="401" ht="13.5">
      <c r="C401" s="11"/>
    </row>
    <row r="402" ht="13.5">
      <c r="C402" s="11"/>
    </row>
    <row r="403" ht="13.5">
      <c r="C403" s="11"/>
    </row>
    <row r="404" ht="13.5">
      <c r="C404" s="11"/>
    </row>
    <row r="405" ht="13.5">
      <c r="C405" s="11"/>
    </row>
    <row r="406" ht="13.5">
      <c r="C406" s="11"/>
    </row>
    <row r="407" ht="13.5">
      <c r="C407" s="11"/>
    </row>
    <row r="408" ht="13.5">
      <c r="C408" s="11"/>
    </row>
    <row r="409" ht="13.5">
      <c r="C409" s="11"/>
    </row>
    <row r="410" ht="13.5">
      <c r="C410" s="11"/>
    </row>
    <row r="411" ht="13.5">
      <c r="C411" s="11"/>
    </row>
    <row r="412" ht="13.5">
      <c r="C412" s="11"/>
    </row>
    <row r="413" ht="13.5">
      <c r="C413" s="11"/>
    </row>
    <row r="414" ht="13.5">
      <c r="C414" s="11"/>
    </row>
    <row r="415" ht="13.5">
      <c r="C415" s="11"/>
    </row>
    <row r="416" ht="13.5">
      <c r="C416" s="11"/>
    </row>
    <row r="417" ht="13.5">
      <c r="C417" s="11"/>
    </row>
    <row r="418" ht="13.5">
      <c r="C418" s="11"/>
    </row>
    <row r="419" ht="13.5">
      <c r="C419" s="11"/>
    </row>
    <row r="420" ht="13.5">
      <c r="C420" s="11"/>
    </row>
    <row r="421" ht="13.5">
      <c r="C421" s="11"/>
    </row>
    <row r="422" ht="13.5">
      <c r="C422" s="11"/>
    </row>
    <row r="423" ht="13.5">
      <c r="C423" s="11"/>
    </row>
    <row r="424" ht="13.5">
      <c r="C424" s="11"/>
    </row>
    <row r="425" ht="13.5">
      <c r="C425" s="11"/>
    </row>
    <row r="426" ht="13.5">
      <c r="C426" s="11"/>
    </row>
    <row r="427" ht="13.5">
      <c r="C427" s="11"/>
    </row>
    <row r="428" ht="13.5">
      <c r="C428" s="11"/>
    </row>
    <row r="429" ht="13.5">
      <c r="C429" s="11"/>
    </row>
    <row r="430" ht="13.5">
      <c r="C430" s="11"/>
    </row>
    <row r="431" ht="13.5">
      <c r="C431" s="11"/>
    </row>
    <row r="432" ht="13.5">
      <c r="C432" s="11"/>
    </row>
    <row r="433" ht="13.5">
      <c r="C433" s="11"/>
    </row>
    <row r="434" ht="13.5">
      <c r="C434" s="11"/>
    </row>
    <row r="435" ht="13.5">
      <c r="C435" s="11"/>
    </row>
    <row r="436" ht="13.5">
      <c r="C436" s="11"/>
    </row>
    <row r="437" ht="13.5">
      <c r="C437" s="11"/>
    </row>
    <row r="438" ht="13.5">
      <c r="C438" s="11"/>
    </row>
    <row r="439" ht="13.5">
      <c r="C439" s="11"/>
    </row>
    <row r="440" ht="13.5">
      <c r="C440" s="11"/>
    </row>
    <row r="441" ht="13.5">
      <c r="C441" s="11"/>
    </row>
    <row r="442" ht="13.5">
      <c r="C442" s="11"/>
    </row>
    <row r="443" ht="13.5">
      <c r="C443" s="11"/>
    </row>
    <row r="444" ht="13.5">
      <c r="C444" s="11"/>
    </row>
    <row r="445" ht="13.5">
      <c r="C445" s="11"/>
    </row>
    <row r="446" ht="13.5">
      <c r="C446" s="11"/>
    </row>
    <row r="447" ht="13.5">
      <c r="C447" s="11"/>
    </row>
    <row r="448" ht="13.5">
      <c r="C448" s="11"/>
    </row>
    <row r="449" ht="13.5">
      <c r="C449" s="11"/>
    </row>
    <row r="450" ht="13.5">
      <c r="C450" s="11"/>
    </row>
    <row r="451" ht="13.5">
      <c r="C451" s="11"/>
    </row>
    <row r="452" ht="13.5">
      <c r="C452" s="11"/>
    </row>
    <row r="453" ht="13.5">
      <c r="C453" s="11"/>
    </row>
    <row r="454" ht="13.5">
      <c r="C454" s="11"/>
    </row>
    <row r="455" ht="13.5">
      <c r="C455" s="11"/>
    </row>
    <row r="456" ht="13.5">
      <c r="C456" s="11"/>
    </row>
    <row r="457" ht="13.5">
      <c r="C457" s="11"/>
    </row>
    <row r="458" ht="13.5">
      <c r="C458" s="11"/>
    </row>
    <row r="459" ht="13.5">
      <c r="C459" s="11"/>
    </row>
    <row r="460" ht="13.5">
      <c r="C460" s="11"/>
    </row>
    <row r="461" ht="13.5">
      <c r="C461" s="11"/>
    </row>
    <row r="462" ht="13.5">
      <c r="C462" s="11"/>
    </row>
    <row r="463" ht="13.5">
      <c r="C463" s="11"/>
    </row>
    <row r="464" ht="13.5">
      <c r="C464" s="11"/>
    </row>
    <row r="465" ht="13.5">
      <c r="C465" s="11"/>
    </row>
    <row r="466" ht="13.5">
      <c r="C466" s="11"/>
    </row>
    <row r="467" ht="13.5">
      <c r="C467" s="11"/>
    </row>
    <row r="468" ht="13.5">
      <c r="C468" s="11"/>
    </row>
    <row r="469" ht="13.5">
      <c r="C469" s="11"/>
    </row>
    <row r="470" ht="13.5">
      <c r="C470" s="11"/>
    </row>
    <row r="471" ht="13.5">
      <c r="C471" s="11"/>
    </row>
    <row r="472" ht="13.5">
      <c r="C472" s="11"/>
    </row>
    <row r="473" ht="13.5">
      <c r="C473" s="11"/>
    </row>
    <row r="474" ht="13.5">
      <c r="C474" s="11"/>
    </row>
    <row r="475" ht="13.5">
      <c r="C475" s="11"/>
    </row>
    <row r="476" ht="13.5">
      <c r="C476" s="11"/>
    </row>
    <row r="477" ht="13.5">
      <c r="C477" s="11"/>
    </row>
    <row r="478" ht="13.5">
      <c r="C478" s="11"/>
    </row>
    <row r="479" ht="13.5">
      <c r="C479" s="11"/>
    </row>
    <row r="480" ht="13.5">
      <c r="C480" s="11"/>
    </row>
    <row r="481" ht="13.5">
      <c r="C481" s="11"/>
    </row>
    <row r="482" ht="13.5">
      <c r="C482" s="11"/>
    </row>
    <row r="483" ht="13.5">
      <c r="C483" s="11"/>
    </row>
    <row r="484" ht="13.5">
      <c r="C484" s="11"/>
    </row>
    <row r="485" ht="13.5">
      <c r="C485" s="11"/>
    </row>
    <row r="486" ht="13.5">
      <c r="C486" s="11"/>
    </row>
    <row r="487" ht="13.5">
      <c r="C487" s="11"/>
    </row>
    <row r="488" ht="13.5">
      <c r="C488" s="11"/>
    </row>
    <row r="489" ht="13.5">
      <c r="C489" s="11"/>
    </row>
    <row r="490" ht="13.5">
      <c r="C490" s="11"/>
    </row>
    <row r="491" ht="13.5">
      <c r="C491" s="11"/>
    </row>
    <row r="492" ht="13.5">
      <c r="C492" s="11"/>
    </row>
    <row r="493" ht="13.5">
      <c r="C493" s="11"/>
    </row>
    <row r="494" ht="13.5">
      <c r="C494" s="11"/>
    </row>
    <row r="495" ht="13.5">
      <c r="C495" s="11"/>
    </row>
    <row r="496" ht="13.5">
      <c r="C496" s="11"/>
    </row>
    <row r="497" ht="13.5">
      <c r="C497" s="11"/>
    </row>
    <row r="498" ht="13.5">
      <c r="C498" s="11"/>
    </row>
    <row r="499" ht="13.5">
      <c r="C499" s="11"/>
    </row>
    <row r="500" ht="13.5">
      <c r="C500" s="11"/>
    </row>
    <row r="501" ht="13.5">
      <c r="C501" s="11"/>
    </row>
    <row r="502" ht="13.5">
      <c r="C502" s="11"/>
    </row>
    <row r="503" ht="13.5">
      <c r="C503" s="11"/>
    </row>
    <row r="504" ht="13.5">
      <c r="C504" s="11"/>
    </row>
    <row r="505" ht="13.5">
      <c r="C505" s="11"/>
    </row>
    <row r="506" ht="13.5">
      <c r="C506" s="11"/>
    </row>
    <row r="507" ht="13.5">
      <c r="C507" s="11"/>
    </row>
    <row r="508" ht="13.5">
      <c r="C508" s="11"/>
    </row>
    <row r="509" ht="13.5">
      <c r="C509" s="11"/>
    </row>
    <row r="510" ht="13.5">
      <c r="C510" s="11"/>
    </row>
    <row r="511" ht="13.5">
      <c r="C511" s="11"/>
    </row>
    <row r="512" ht="13.5">
      <c r="C512" s="11"/>
    </row>
    <row r="513" ht="13.5">
      <c r="C513" s="11"/>
    </row>
    <row r="514" ht="13.5">
      <c r="C514" s="11"/>
    </row>
    <row r="515" ht="13.5">
      <c r="C515" s="11"/>
    </row>
    <row r="516" ht="13.5">
      <c r="C516" s="11"/>
    </row>
    <row r="517" ht="13.5">
      <c r="C517" s="11"/>
    </row>
    <row r="518" ht="13.5">
      <c r="C518" s="11"/>
    </row>
    <row r="519" ht="13.5">
      <c r="C519" s="11"/>
    </row>
    <row r="520" ht="13.5">
      <c r="C520" s="11"/>
    </row>
    <row r="521" ht="13.5">
      <c r="C521" s="11"/>
    </row>
    <row r="522" ht="13.5">
      <c r="C522" s="11"/>
    </row>
    <row r="523" ht="13.5">
      <c r="C523" s="11"/>
    </row>
    <row r="524" ht="13.5">
      <c r="C524" s="11"/>
    </row>
    <row r="525" ht="13.5">
      <c r="C525" s="11"/>
    </row>
  </sheetData>
  <mergeCells count="8">
    <mergeCell ref="A2:A4"/>
    <mergeCell ref="J2:K2"/>
    <mergeCell ref="B1:K1"/>
    <mergeCell ref="L2:M2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Ｐ明朝,標準"&amp;8大正２年</oddFooter>
  </headerFooter>
  <rowBreaks count="4" manualBreakCount="4">
    <brk id="55" max="255" man="1"/>
    <brk id="107" max="255" man="1"/>
    <brk id="159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2001-11-09T07:41:33Z</cp:lastPrinted>
  <dcterms:created xsi:type="dcterms:W3CDTF">2001-06-20T15:55:35Z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