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6-092F" sheetId="1" r:id="rId1"/>
  </sheets>
  <definedNames>
    <definedName name="_xlnm.Print_Area" localSheetId="0">'T02-06-092F'!$A$1:$AK$56</definedName>
    <definedName name="_xlnm.Print_Titles" localSheetId="0">'T02-06-092F'!$A:$A</definedName>
  </definedNames>
  <calcPr fullCalcOnLoad="1"/>
</workbook>
</file>

<file path=xl/sharedStrings.xml><?xml version="1.0" encoding="utf-8"?>
<sst xmlns="http://schemas.openxmlformats.org/spreadsheetml/2006/main" count="180" uniqueCount="43">
  <si>
    <t>山林  （民有林）　　　　　　　　</t>
  </si>
  <si>
    <t>箇所</t>
  </si>
  <si>
    <t>面積</t>
  </si>
  <si>
    <t>-</t>
  </si>
  <si>
    <t>-</t>
  </si>
  <si>
    <t>-</t>
  </si>
  <si>
    <t>公有</t>
  </si>
  <si>
    <t>県有</t>
  </si>
  <si>
    <t>森林</t>
  </si>
  <si>
    <t>原野</t>
  </si>
  <si>
    <t>市町村有</t>
  </si>
  <si>
    <t>郡有</t>
  </si>
  <si>
    <t>部落有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</si>
  <si>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</si>
  <si>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</si>
  <si>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</si>
  <si>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</si>
  <si>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</si>
  <si>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</si>
  <si>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</si>
  <si>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</si>
  <si>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</si>
  <si>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大正３年３月末日現在</t>
  </si>
  <si>
    <t>大正２年</t>
  </si>
  <si>
    <t>４５年</t>
  </si>
  <si>
    <t>４４年</t>
  </si>
  <si>
    <t>４３年</t>
  </si>
  <si>
    <t>４２年</t>
  </si>
  <si>
    <t>区有</t>
  </si>
  <si>
    <t>其他団体有</t>
  </si>
  <si>
    <t>計</t>
  </si>
  <si>
    <t>森林</t>
  </si>
  <si>
    <t>原野</t>
  </si>
  <si>
    <t>箇所</t>
  </si>
  <si>
    <t>社寺有</t>
  </si>
  <si>
    <t>私有</t>
  </si>
  <si>
    <t>計</t>
  </si>
  <si>
    <t>森林</t>
  </si>
  <si>
    <t>-</t>
  </si>
  <si>
    <t>?</t>
  </si>
  <si>
    <t>反</t>
  </si>
  <si>
    <t>郡市別</t>
  </si>
  <si>
    <t xml:space="preserve">第９２  林野の１（箇所面積）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</si>
</sst>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182" fontId="2" fillId="0" borderId="3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16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0" xfId="16" applyFont="1" applyAlignment="1">
      <alignment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0</v>
      </c>
      <c r="B1" s="106" t="s">
        <v>42</v>
      </c>
      <c r="C1" s="106"/>
      <c r="D1" s="106"/>
      <c r="E1" s="106"/>
      <c r="F1" s="106"/>
      <c r="G1" s="106"/>
      <c r="H1" s="106"/>
      <c r="I1" s="106"/>
      <c r="J1" s="106"/>
      <c r="K1" s="106"/>
      <c r="L1" s="106" t="s">
        <v>22</v>
      </c>
      <c r="M1" s="106"/>
      <c r="N1" s="9"/>
    </row>
    <row r="2" spans="1:37" s="2" customFormat="1" ht="10.5" customHeight="1">
      <c r="A2" s="107" t="s">
        <v>41</v>
      </c>
      <c r="B2" s="103" t="s">
        <v>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90" t="s">
        <v>6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9"/>
      <c r="Z2" s="91" t="s">
        <v>34</v>
      </c>
      <c r="AA2" s="91"/>
      <c r="AB2" s="91"/>
      <c r="AC2" s="99"/>
      <c r="AD2" s="90" t="s">
        <v>35</v>
      </c>
      <c r="AE2" s="91"/>
      <c r="AF2" s="91"/>
      <c r="AG2" s="99"/>
      <c r="AH2" s="90" t="s">
        <v>36</v>
      </c>
      <c r="AI2" s="91"/>
      <c r="AJ2" s="91"/>
      <c r="AK2" s="92"/>
    </row>
    <row r="3" spans="1:37" s="2" customFormat="1" ht="10.5" customHeight="1">
      <c r="A3" s="108"/>
      <c r="B3" s="98" t="s">
        <v>7</v>
      </c>
      <c r="C3" s="96"/>
      <c r="D3" s="96" t="s">
        <v>11</v>
      </c>
      <c r="E3" s="97"/>
      <c r="F3" s="98" t="s">
        <v>10</v>
      </c>
      <c r="G3" s="96"/>
      <c r="H3" s="96"/>
      <c r="I3" s="97"/>
      <c r="J3" s="98" t="s">
        <v>12</v>
      </c>
      <c r="K3" s="96"/>
      <c r="L3" s="96"/>
      <c r="M3" s="97"/>
      <c r="N3" s="98" t="s">
        <v>28</v>
      </c>
      <c r="O3" s="96"/>
      <c r="P3" s="96"/>
      <c r="Q3" s="97"/>
      <c r="R3" s="98" t="s">
        <v>29</v>
      </c>
      <c r="S3" s="96"/>
      <c r="T3" s="96"/>
      <c r="U3" s="97"/>
      <c r="V3" s="98" t="s">
        <v>30</v>
      </c>
      <c r="W3" s="96"/>
      <c r="X3" s="96"/>
      <c r="Y3" s="97"/>
      <c r="Z3" s="94"/>
      <c r="AA3" s="94"/>
      <c r="AB3" s="94"/>
      <c r="AC3" s="100"/>
      <c r="AD3" s="93"/>
      <c r="AE3" s="94"/>
      <c r="AF3" s="94"/>
      <c r="AG3" s="100"/>
      <c r="AH3" s="93"/>
      <c r="AI3" s="94"/>
      <c r="AJ3" s="94"/>
      <c r="AK3" s="95"/>
    </row>
    <row r="4" spans="1:37" s="2" customFormat="1" ht="10.5" customHeight="1">
      <c r="A4" s="108"/>
      <c r="B4" s="98" t="s">
        <v>8</v>
      </c>
      <c r="C4" s="97"/>
      <c r="D4" s="98" t="s">
        <v>8</v>
      </c>
      <c r="E4" s="97"/>
      <c r="F4" s="98" t="s">
        <v>8</v>
      </c>
      <c r="G4" s="97"/>
      <c r="H4" s="98" t="s">
        <v>9</v>
      </c>
      <c r="I4" s="97"/>
      <c r="J4" s="98" t="s">
        <v>8</v>
      </c>
      <c r="K4" s="97"/>
      <c r="L4" s="98" t="s">
        <v>9</v>
      </c>
      <c r="M4" s="97"/>
      <c r="N4" s="98" t="s">
        <v>31</v>
      </c>
      <c r="O4" s="97"/>
      <c r="P4" s="98" t="s">
        <v>9</v>
      </c>
      <c r="Q4" s="97"/>
      <c r="R4" s="98" t="s">
        <v>31</v>
      </c>
      <c r="S4" s="97"/>
      <c r="T4" s="98" t="s">
        <v>32</v>
      </c>
      <c r="U4" s="97"/>
      <c r="V4" s="98" t="s">
        <v>8</v>
      </c>
      <c r="W4" s="97"/>
      <c r="X4" s="98" t="s">
        <v>32</v>
      </c>
      <c r="Y4" s="97"/>
      <c r="Z4" s="96" t="s">
        <v>37</v>
      </c>
      <c r="AA4" s="97"/>
      <c r="AB4" s="98" t="s">
        <v>32</v>
      </c>
      <c r="AC4" s="96"/>
      <c r="AD4" s="98" t="s">
        <v>37</v>
      </c>
      <c r="AE4" s="97"/>
      <c r="AF4" s="98" t="s">
        <v>32</v>
      </c>
      <c r="AG4" s="97"/>
      <c r="AH4" s="98" t="s">
        <v>8</v>
      </c>
      <c r="AI4" s="97"/>
      <c r="AJ4" s="98" t="s">
        <v>32</v>
      </c>
      <c r="AK4" s="101"/>
    </row>
    <row r="5" spans="1:37" s="2" customFormat="1" ht="10.5" customHeight="1">
      <c r="A5" s="108"/>
      <c r="B5" s="45" t="s">
        <v>1</v>
      </c>
      <c r="C5" s="46" t="s">
        <v>2</v>
      </c>
      <c r="D5" s="45" t="s">
        <v>1</v>
      </c>
      <c r="E5" s="46" t="s">
        <v>2</v>
      </c>
      <c r="F5" s="45" t="s">
        <v>1</v>
      </c>
      <c r="G5" s="46" t="s">
        <v>2</v>
      </c>
      <c r="H5" s="45" t="s">
        <v>1</v>
      </c>
      <c r="I5" s="46" t="s">
        <v>2</v>
      </c>
      <c r="J5" s="45" t="s">
        <v>1</v>
      </c>
      <c r="K5" s="46" t="s">
        <v>2</v>
      </c>
      <c r="L5" s="45" t="s">
        <v>1</v>
      </c>
      <c r="M5" s="46" t="s">
        <v>2</v>
      </c>
      <c r="N5" s="45" t="s">
        <v>33</v>
      </c>
      <c r="O5" s="46" t="s">
        <v>2</v>
      </c>
      <c r="P5" s="45" t="s">
        <v>1</v>
      </c>
      <c r="Q5" s="46" t="s">
        <v>2</v>
      </c>
      <c r="R5" s="72" t="s">
        <v>33</v>
      </c>
      <c r="S5" s="46" t="s">
        <v>2</v>
      </c>
      <c r="T5" s="45" t="s">
        <v>1</v>
      </c>
      <c r="U5" s="46" t="s">
        <v>2</v>
      </c>
      <c r="V5" s="72" t="s">
        <v>33</v>
      </c>
      <c r="W5" s="46" t="s">
        <v>2</v>
      </c>
      <c r="X5" s="45" t="s">
        <v>1</v>
      </c>
      <c r="Y5" s="46" t="s">
        <v>2</v>
      </c>
      <c r="Z5" s="72" t="s">
        <v>33</v>
      </c>
      <c r="AA5" s="46" t="s">
        <v>2</v>
      </c>
      <c r="AB5" s="45" t="s">
        <v>1</v>
      </c>
      <c r="AC5" s="46" t="s">
        <v>2</v>
      </c>
      <c r="AD5" s="72" t="s">
        <v>33</v>
      </c>
      <c r="AE5" s="46" t="s">
        <v>2</v>
      </c>
      <c r="AF5" s="72" t="s">
        <v>33</v>
      </c>
      <c r="AG5" s="46" t="s">
        <v>2</v>
      </c>
      <c r="AH5" s="45" t="s">
        <v>1</v>
      </c>
      <c r="AI5" s="46" t="s">
        <v>2</v>
      </c>
      <c r="AJ5" s="72" t="s">
        <v>33</v>
      </c>
      <c r="AK5" s="84" t="s">
        <v>2</v>
      </c>
    </row>
    <row r="6" spans="1:37" s="2" customFormat="1" ht="10.5" customHeight="1">
      <c r="A6" s="109"/>
      <c r="B6" s="64"/>
      <c r="C6" s="65" t="s">
        <v>40</v>
      </c>
      <c r="D6" s="64"/>
      <c r="E6" s="65" t="s">
        <v>40</v>
      </c>
      <c r="F6" s="64"/>
      <c r="G6" s="65" t="s">
        <v>40</v>
      </c>
      <c r="H6" s="64"/>
      <c r="I6" s="65" t="s">
        <v>40</v>
      </c>
      <c r="J6" s="64"/>
      <c r="K6" s="65" t="s">
        <v>40</v>
      </c>
      <c r="L6" s="64"/>
      <c r="M6" s="65" t="s">
        <v>40</v>
      </c>
      <c r="N6" s="64"/>
      <c r="O6" s="65" t="s">
        <v>40</v>
      </c>
      <c r="P6" s="64"/>
      <c r="Q6" s="65" t="s">
        <v>40</v>
      </c>
      <c r="R6" s="64"/>
      <c r="S6" s="65" t="s">
        <v>40</v>
      </c>
      <c r="T6" s="64"/>
      <c r="U6" s="65" t="s">
        <v>40</v>
      </c>
      <c r="V6" s="64"/>
      <c r="W6" s="65" t="s">
        <v>40</v>
      </c>
      <c r="X6" s="64"/>
      <c r="Y6" s="65" t="s">
        <v>40</v>
      </c>
      <c r="Z6" s="64"/>
      <c r="AA6" s="65" t="s">
        <v>40</v>
      </c>
      <c r="AB6" s="64"/>
      <c r="AC6" s="65" t="s">
        <v>40</v>
      </c>
      <c r="AD6" s="64"/>
      <c r="AE6" s="65" t="s">
        <v>40</v>
      </c>
      <c r="AF6" s="64"/>
      <c r="AG6" s="65" t="s">
        <v>40</v>
      </c>
      <c r="AH6" s="64"/>
      <c r="AI6" s="65" t="s">
        <v>40</v>
      </c>
      <c r="AJ6" s="73"/>
      <c r="AK6" s="66" t="s">
        <v>40</v>
      </c>
    </row>
    <row r="7" spans="1:37" s="1" customFormat="1" ht="10.5" customHeight="1">
      <c r="A7" s="13" t="s">
        <v>13</v>
      </c>
      <c r="B7" s="41" t="s">
        <v>3</v>
      </c>
      <c r="C7" s="41" t="s">
        <v>3</v>
      </c>
      <c r="D7" s="41" t="s">
        <v>3</v>
      </c>
      <c r="E7" s="41" t="s">
        <v>3</v>
      </c>
      <c r="F7" s="41" t="s">
        <v>3</v>
      </c>
      <c r="G7" s="41" t="s">
        <v>3</v>
      </c>
      <c r="H7" s="41" t="s">
        <v>3</v>
      </c>
      <c r="I7" s="41" t="s">
        <v>3</v>
      </c>
      <c r="J7" s="41" t="s">
        <v>3</v>
      </c>
      <c r="K7" s="41" t="s">
        <v>3</v>
      </c>
      <c r="L7" s="41" t="s">
        <v>3</v>
      </c>
      <c r="M7" s="41" t="s">
        <v>3</v>
      </c>
      <c r="N7" s="41" t="s">
        <v>3</v>
      </c>
      <c r="O7" s="41" t="s">
        <v>3</v>
      </c>
      <c r="P7" s="41" t="s">
        <v>3</v>
      </c>
      <c r="Q7" s="41" t="s">
        <v>3</v>
      </c>
      <c r="R7" s="67" t="s">
        <v>3</v>
      </c>
      <c r="S7" s="41" t="s">
        <v>3</v>
      </c>
      <c r="T7" s="41" t="s">
        <v>3</v>
      </c>
      <c r="U7" s="41" t="s">
        <v>3</v>
      </c>
      <c r="V7" s="67" t="s">
        <v>3</v>
      </c>
      <c r="W7" s="41" t="s">
        <v>3</v>
      </c>
      <c r="X7" s="41" t="s">
        <v>3</v>
      </c>
      <c r="Y7" s="41" t="s">
        <v>3</v>
      </c>
      <c r="Z7" s="67" t="s">
        <v>3</v>
      </c>
      <c r="AA7" s="41" t="s">
        <v>3</v>
      </c>
      <c r="AB7" s="41" t="s">
        <v>3</v>
      </c>
      <c r="AC7" s="41" t="s">
        <v>38</v>
      </c>
      <c r="AD7" s="67">
        <v>1</v>
      </c>
      <c r="AE7" s="41">
        <v>0</v>
      </c>
      <c r="AF7" s="67">
        <v>1</v>
      </c>
      <c r="AG7" s="41">
        <v>0</v>
      </c>
      <c r="AH7" s="41">
        <v>1</v>
      </c>
      <c r="AI7" s="41">
        <v>0</v>
      </c>
      <c r="AJ7" s="67">
        <v>1</v>
      </c>
      <c r="AK7" s="85">
        <v>0</v>
      </c>
    </row>
    <row r="8" spans="1:37" s="1" customFormat="1" ht="10.5" customHeight="1">
      <c r="A8" s="13" t="s">
        <v>14</v>
      </c>
      <c r="B8" s="41">
        <v>1</v>
      </c>
      <c r="C8" s="77">
        <v>555</v>
      </c>
      <c r="D8" s="42" t="s">
        <v>4</v>
      </c>
      <c r="E8" s="77" t="s">
        <v>38</v>
      </c>
      <c r="F8" s="77">
        <v>730</v>
      </c>
      <c r="G8" s="77">
        <v>43595</v>
      </c>
      <c r="H8" s="77">
        <v>31</v>
      </c>
      <c r="I8" s="77">
        <v>27</v>
      </c>
      <c r="J8" s="77">
        <v>502</v>
      </c>
      <c r="K8" s="77">
        <v>12846</v>
      </c>
      <c r="L8" s="77">
        <v>7</v>
      </c>
      <c r="M8" s="77">
        <v>172</v>
      </c>
      <c r="N8" s="77">
        <v>415</v>
      </c>
      <c r="O8" s="77">
        <v>18706</v>
      </c>
      <c r="P8" s="77">
        <v>66</v>
      </c>
      <c r="Q8" s="77">
        <v>111</v>
      </c>
      <c r="R8" s="68">
        <v>13</v>
      </c>
      <c r="S8" s="77">
        <v>245</v>
      </c>
      <c r="T8" s="42">
        <v>2</v>
      </c>
      <c r="U8" s="77">
        <v>0</v>
      </c>
      <c r="V8" s="68">
        <v>1661</v>
      </c>
      <c r="W8" s="77">
        <v>75947</v>
      </c>
      <c r="X8" s="42">
        <v>176</v>
      </c>
      <c r="Y8" s="77">
        <v>310</v>
      </c>
      <c r="Z8" s="68">
        <v>81</v>
      </c>
      <c r="AA8" s="77">
        <v>801</v>
      </c>
      <c r="AB8" s="42">
        <v>6</v>
      </c>
      <c r="AC8" s="77">
        <v>4</v>
      </c>
      <c r="AD8" s="68">
        <v>39613</v>
      </c>
      <c r="AE8" s="77">
        <v>362791</v>
      </c>
      <c r="AF8" s="68">
        <v>5388</v>
      </c>
      <c r="AG8" s="77">
        <v>2794</v>
      </c>
      <c r="AH8" s="42">
        <v>41355</v>
      </c>
      <c r="AI8" s="77">
        <v>439539</v>
      </c>
      <c r="AJ8" s="68">
        <v>5570</v>
      </c>
      <c r="AK8" s="86">
        <v>3108</v>
      </c>
    </row>
    <row r="9" spans="1:37" s="1" customFormat="1" ht="10.5" customHeight="1">
      <c r="A9" s="13" t="s">
        <v>15</v>
      </c>
      <c r="B9" s="41" t="s">
        <v>3</v>
      </c>
      <c r="C9" s="77" t="s">
        <v>3</v>
      </c>
      <c r="D9" s="63">
        <v>1</v>
      </c>
      <c r="E9" s="78">
        <v>998</v>
      </c>
      <c r="F9" s="78">
        <v>105</v>
      </c>
      <c r="G9" s="78">
        <v>2085</v>
      </c>
      <c r="H9" s="77">
        <v>5</v>
      </c>
      <c r="I9" s="77">
        <v>8</v>
      </c>
      <c r="J9" s="78">
        <v>146</v>
      </c>
      <c r="K9" s="78">
        <v>722</v>
      </c>
      <c r="L9" s="78">
        <v>49</v>
      </c>
      <c r="M9" s="78">
        <v>518</v>
      </c>
      <c r="N9" s="78">
        <v>16</v>
      </c>
      <c r="O9" s="78">
        <v>90</v>
      </c>
      <c r="P9" s="78">
        <v>8</v>
      </c>
      <c r="Q9" s="77">
        <v>8</v>
      </c>
      <c r="R9" s="69">
        <v>6</v>
      </c>
      <c r="S9" s="77">
        <v>10</v>
      </c>
      <c r="T9" s="42" t="s">
        <v>38</v>
      </c>
      <c r="U9" s="77" t="s">
        <v>38</v>
      </c>
      <c r="V9" s="69">
        <v>274</v>
      </c>
      <c r="W9" s="78">
        <v>3905</v>
      </c>
      <c r="X9" s="63">
        <v>62</v>
      </c>
      <c r="Y9" s="78">
        <v>534</v>
      </c>
      <c r="Z9" s="69">
        <v>30</v>
      </c>
      <c r="AA9" s="78">
        <v>99</v>
      </c>
      <c r="AB9" s="42" t="s">
        <v>38</v>
      </c>
      <c r="AC9" s="77" t="s">
        <v>38</v>
      </c>
      <c r="AD9" s="69">
        <v>42259</v>
      </c>
      <c r="AE9" s="78">
        <v>142411</v>
      </c>
      <c r="AF9" s="69">
        <v>2838</v>
      </c>
      <c r="AG9" s="78">
        <v>1071</v>
      </c>
      <c r="AH9" s="63">
        <v>42563</v>
      </c>
      <c r="AI9" s="78">
        <v>146415</v>
      </c>
      <c r="AJ9" s="69">
        <v>2900</v>
      </c>
      <c r="AK9" s="87">
        <v>1605</v>
      </c>
    </row>
    <row r="10" spans="1:37" s="1" customFormat="1" ht="10.5" customHeight="1">
      <c r="A10" s="13" t="s">
        <v>16</v>
      </c>
      <c r="B10" s="41" t="s">
        <v>5</v>
      </c>
      <c r="C10" s="77" t="s">
        <v>5</v>
      </c>
      <c r="D10" s="42" t="s">
        <v>5</v>
      </c>
      <c r="E10" s="77" t="s">
        <v>5</v>
      </c>
      <c r="F10" s="78">
        <v>100</v>
      </c>
      <c r="G10" s="78">
        <v>2447</v>
      </c>
      <c r="H10" s="78">
        <v>11</v>
      </c>
      <c r="I10" s="78">
        <v>3</v>
      </c>
      <c r="J10" s="78">
        <v>209</v>
      </c>
      <c r="K10" s="78">
        <v>4092</v>
      </c>
      <c r="L10" s="77">
        <v>2</v>
      </c>
      <c r="M10" s="77">
        <v>4</v>
      </c>
      <c r="N10" s="77">
        <v>140</v>
      </c>
      <c r="O10" s="77">
        <v>1315</v>
      </c>
      <c r="P10" s="77" t="s">
        <v>38</v>
      </c>
      <c r="Q10" s="77" t="s">
        <v>38</v>
      </c>
      <c r="R10" s="68">
        <v>15</v>
      </c>
      <c r="S10" s="77">
        <v>8</v>
      </c>
      <c r="T10" s="42" t="s">
        <v>38</v>
      </c>
      <c r="U10" s="77" t="s">
        <v>38</v>
      </c>
      <c r="V10" s="68">
        <v>464</v>
      </c>
      <c r="W10" s="77">
        <v>7862</v>
      </c>
      <c r="X10" s="42">
        <v>13</v>
      </c>
      <c r="Y10" s="77">
        <v>7</v>
      </c>
      <c r="Z10" s="68">
        <v>71</v>
      </c>
      <c r="AA10" s="77">
        <v>195</v>
      </c>
      <c r="AB10" s="42">
        <v>5</v>
      </c>
      <c r="AC10" s="77">
        <v>2</v>
      </c>
      <c r="AD10" s="68">
        <v>74201</v>
      </c>
      <c r="AE10" s="77">
        <v>271935</v>
      </c>
      <c r="AF10" s="68">
        <v>517</v>
      </c>
      <c r="AG10" s="77">
        <v>159</v>
      </c>
      <c r="AH10" s="42">
        <v>74736</v>
      </c>
      <c r="AI10" s="77">
        <v>279992</v>
      </c>
      <c r="AJ10" s="68">
        <v>535</v>
      </c>
      <c r="AK10" s="86">
        <v>168</v>
      </c>
    </row>
    <row r="11" spans="1:37" s="1" customFormat="1" ht="10.5" customHeight="1">
      <c r="A11" s="13" t="s">
        <v>17</v>
      </c>
      <c r="B11" s="62">
        <v>1</v>
      </c>
      <c r="C11" s="78">
        <v>335</v>
      </c>
      <c r="D11" s="42" t="s">
        <v>5</v>
      </c>
      <c r="E11" s="77" t="s">
        <v>5</v>
      </c>
      <c r="F11" s="78">
        <v>242</v>
      </c>
      <c r="G11" s="78">
        <v>9234</v>
      </c>
      <c r="H11" s="78">
        <v>63</v>
      </c>
      <c r="I11" s="78">
        <v>16</v>
      </c>
      <c r="J11" s="78">
        <v>91</v>
      </c>
      <c r="K11" s="78">
        <v>1236</v>
      </c>
      <c r="L11" s="78">
        <v>10</v>
      </c>
      <c r="M11" s="78">
        <v>7</v>
      </c>
      <c r="N11" s="77" t="s">
        <v>38</v>
      </c>
      <c r="O11" s="77" t="s">
        <v>38</v>
      </c>
      <c r="P11" s="77" t="s">
        <v>38</v>
      </c>
      <c r="Q11" s="77" t="s">
        <v>38</v>
      </c>
      <c r="R11" s="69">
        <v>23</v>
      </c>
      <c r="S11" s="77">
        <v>581</v>
      </c>
      <c r="T11" s="42">
        <v>5</v>
      </c>
      <c r="U11" s="78">
        <v>3</v>
      </c>
      <c r="V11" s="69">
        <v>357</v>
      </c>
      <c r="W11" s="78">
        <v>11386</v>
      </c>
      <c r="X11" s="63">
        <v>78</v>
      </c>
      <c r="Y11" s="78">
        <v>26</v>
      </c>
      <c r="Z11" s="69">
        <v>129</v>
      </c>
      <c r="AA11" s="78">
        <v>255</v>
      </c>
      <c r="AB11" s="63">
        <v>5</v>
      </c>
      <c r="AC11" s="78">
        <v>47</v>
      </c>
      <c r="AD11" s="69">
        <v>40664</v>
      </c>
      <c r="AE11" s="78">
        <v>198754</v>
      </c>
      <c r="AF11" s="69">
        <v>8970</v>
      </c>
      <c r="AG11" s="78">
        <v>6920</v>
      </c>
      <c r="AH11" s="63">
        <v>41150</v>
      </c>
      <c r="AI11" s="78">
        <v>210395</v>
      </c>
      <c r="AJ11" s="69">
        <v>9053</v>
      </c>
      <c r="AK11" s="87">
        <v>6993</v>
      </c>
    </row>
    <row r="12" spans="1:37" s="1" customFormat="1" ht="10.5" customHeight="1">
      <c r="A12" s="13" t="s">
        <v>18</v>
      </c>
      <c r="B12" s="62">
        <v>1</v>
      </c>
      <c r="C12" s="78">
        <v>85</v>
      </c>
      <c r="D12" s="42" t="s">
        <v>5</v>
      </c>
      <c r="E12" s="77" t="s">
        <v>5</v>
      </c>
      <c r="F12" s="78">
        <v>273</v>
      </c>
      <c r="G12" s="78">
        <v>5194</v>
      </c>
      <c r="H12" s="78">
        <v>37</v>
      </c>
      <c r="I12" s="78">
        <v>89</v>
      </c>
      <c r="J12" s="78">
        <v>14</v>
      </c>
      <c r="K12" s="78">
        <v>15</v>
      </c>
      <c r="L12" s="78">
        <v>13</v>
      </c>
      <c r="M12" s="78">
        <v>81</v>
      </c>
      <c r="N12" s="77">
        <v>19</v>
      </c>
      <c r="O12" s="77">
        <v>203</v>
      </c>
      <c r="P12" s="77" t="s">
        <v>38</v>
      </c>
      <c r="Q12" s="77" t="s">
        <v>38</v>
      </c>
      <c r="R12" s="68" t="s">
        <v>38</v>
      </c>
      <c r="S12" s="77" t="s">
        <v>38</v>
      </c>
      <c r="T12" s="42" t="s">
        <v>38</v>
      </c>
      <c r="U12" s="77" t="s">
        <v>38</v>
      </c>
      <c r="V12" s="69">
        <v>307</v>
      </c>
      <c r="W12" s="78">
        <v>5497</v>
      </c>
      <c r="X12" s="63">
        <v>50</v>
      </c>
      <c r="Y12" s="78">
        <v>170</v>
      </c>
      <c r="Z12" s="69">
        <v>37</v>
      </c>
      <c r="AA12" s="78">
        <v>142</v>
      </c>
      <c r="AB12" s="63">
        <v>1</v>
      </c>
      <c r="AC12" s="78">
        <v>3</v>
      </c>
      <c r="AD12" s="69">
        <v>43594</v>
      </c>
      <c r="AE12" s="78">
        <v>106736</v>
      </c>
      <c r="AF12" s="69">
        <v>3159</v>
      </c>
      <c r="AG12" s="78">
        <v>1537</v>
      </c>
      <c r="AH12" s="63">
        <v>43938</v>
      </c>
      <c r="AI12" s="78">
        <v>112375</v>
      </c>
      <c r="AJ12" s="69">
        <v>3210</v>
      </c>
      <c r="AK12" s="87">
        <v>1710</v>
      </c>
    </row>
    <row r="13" spans="1:37" s="1" customFormat="1" ht="10.5" customHeight="1">
      <c r="A13" s="13" t="s">
        <v>19</v>
      </c>
      <c r="B13" s="41">
        <v>1</v>
      </c>
      <c r="C13" s="77">
        <v>765</v>
      </c>
      <c r="D13" s="42" t="s">
        <v>5</v>
      </c>
      <c r="E13" s="77" t="s">
        <v>5</v>
      </c>
      <c r="F13" s="78">
        <v>1040</v>
      </c>
      <c r="G13" s="78">
        <v>44832</v>
      </c>
      <c r="H13" s="78">
        <v>1</v>
      </c>
      <c r="I13" s="78">
        <v>5</v>
      </c>
      <c r="J13" s="78">
        <v>341</v>
      </c>
      <c r="K13" s="78">
        <v>5379</v>
      </c>
      <c r="L13" s="78">
        <v>54</v>
      </c>
      <c r="M13" s="78">
        <v>436</v>
      </c>
      <c r="N13" s="77" t="s">
        <v>39</v>
      </c>
      <c r="O13" s="77" t="s">
        <v>39</v>
      </c>
      <c r="P13" s="77" t="s">
        <v>39</v>
      </c>
      <c r="Q13" s="77" t="s">
        <v>39</v>
      </c>
      <c r="R13" s="69">
        <v>3</v>
      </c>
      <c r="S13" s="77">
        <v>17</v>
      </c>
      <c r="T13" s="42" t="s">
        <v>38</v>
      </c>
      <c r="U13" s="77" t="s">
        <v>38</v>
      </c>
      <c r="V13" s="69">
        <v>1385</v>
      </c>
      <c r="W13" s="78">
        <v>50993</v>
      </c>
      <c r="X13" s="63">
        <v>55</v>
      </c>
      <c r="Y13" s="78">
        <v>441</v>
      </c>
      <c r="Z13" s="69">
        <v>119</v>
      </c>
      <c r="AA13" s="78">
        <v>343</v>
      </c>
      <c r="AB13" s="42" t="s">
        <v>38</v>
      </c>
      <c r="AC13" s="77" t="s">
        <v>38</v>
      </c>
      <c r="AD13" s="69">
        <v>101694</v>
      </c>
      <c r="AE13" s="78">
        <v>410243</v>
      </c>
      <c r="AF13" s="69">
        <v>8003</v>
      </c>
      <c r="AG13" s="78">
        <v>3934</v>
      </c>
      <c r="AH13" s="63">
        <v>103198</v>
      </c>
      <c r="AI13" s="78">
        <v>461579</v>
      </c>
      <c r="AJ13" s="69">
        <v>8058</v>
      </c>
      <c r="AK13" s="87">
        <v>4375</v>
      </c>
    </row>
    <row r="14" spans="1:37" s="1" customFormat="1" ht="10.5" customHeight="1">
      <c r="A14" s="13" t="s">
        <v>20</v>
      </c>
      <c r="B14" s="41" t="s">
        <v>38</v>
      </c>
      <c r="C14" s="77" t="s">
        <v>38</v>
      </c>
      <c r="D14" s="42" t="s">
        <v>5</v>
      </c>
      <c r="E14" s="77" t="s">
        <v>5</v>
      </c>
      <c r="F14" s="78">
        <v>794</v>
      </c>
      <c r="G14" s="78">
        <v>46180</v>
      </c>
      <c r="H14" s="78">
        <v>8</v>
      </c>
      <c r="I14" s="78">
        <v>7</v>
      </c>
      <c r="J14" s="78">
        <v>3540</v>
      </c>
      <c r="K14" s="78">
        <v>138550</v>
      </c>
      <c r="L14" s="78">
        <v>158</v>
      </c>
      <c r="M14" s="78">
        <v>112</v>
      </c>
      <c r="N14" s="77">
        <v>264</v>
      </c>
      <c r="O14" s="78">
        <v>6852</v>
      </c>
      <c r="P14" s="77" t="s">
        <v>38</v>
      </c>
      <c r="Q14" s="77" t="s">
        <v>38</v>
      </c>
      <c r="R14" s="69">
        <v>43</v>
      </c>
      <c r="S14" s="77">
        <v>515</v>
      </c>
      <c r="T14" s="42" t="s">
        <v>38</v>
      </c>
      <c r="U14" s="77" t="s">
        <v>38</v>
      </c>
      <c r="V14" s="69">
        <v>4641</v>
      </c>
      <c r="W14" s="78">
        <v>192097</v>
      </c>
      <c r="X14" s="63">
        <v>166</v>
      </c>
      <c r="Y14" s="78">
        <v>119</v>
      </c>
      <c r="Z14" s="69">
        <v>95</v>
      </c>
      <c r="AA14" s="78">
        <v>773</v>
      </c>
      <c r="AB14" s="42" t="s">
        <v>38</v>
      </c>
      <c r="AC14" s="77" t="s">
        <v>38</v>
      </c>
      <c r="AD14" s="69">
        <v>86552</v>
      </c>
      <c r="AE14" s="78">
        <v>806314</v>
      </c>
      <c r="AF14" s="69">
        <v>10207</v>
      </c>
      <c r="AG14" s="78">
        <v>3622</v>
      </c>
      <c r="AH14" s="63">
        <v>91288</v>
      </c>
      <c r="AI14" s="78">
        <v>999184</v>
      </c>
      <c r="AJ14" s="69">
        <v>10373</v>
      </c>
      <c r="AK14" s="87">
        <v>3741</v>
      </c>
    </row>
    <row r="15" spans="1:37" s="1" customFormat="1" ht="10.5" customHeight="1">
      <c r="A15" s="74" t="s">
        <v>21</v>
      </c>
      <c r="B15" s="75">
        <v>4</v>
      </c>
      <c r="C15" s="79">
        <v>1740</v>
      </c>
      <c r="D15" s="75">
        <v>1</v>
      </c>
      <c r="E15" s="79">
        <v>998</v>
      </c>
      <c r="F15" s="79">
        <v>3284</v>
      </c>
      <c r="G15" s="79">
        <v>153567</v>
      </c>
      <c r="H15" s="79">
        <v>156</v>
      </c>
      <c r="I15" s="79">
        <f>SUM(I8:I14)</f>
        <v>155</v>
      </c>
      <c r="J15" s="79">
        <v>4843</v>
      </c>
      <c r="K15" s="79">
        <v>162840</v>
      </c>
      <c r="L15" s="79">
        <v>263</v>
      </c>
      <c r="M15" s="79">
        <v>1330</v>
      </c>
      <c r="N15" s="82">
        <v>854</v>
      </c>
      <c r="O15" s="79">
        <v>27166</v>
      </c>
      <c r="P15" s="79">
        <v>74</v>
      </c>
      <c r="Q15" s="82">
        <v>119</v>
      </c>
      <c r="R15" s="76">
        <v>103</v>
      </c>
      <c r="S15" s="82">
        <v>1376</v>
      </c>
      <c r="T15" s="75">
        <v>7</v>
      </c>
      <c r="U15" s="79">
        <v>3</v>
      </c>
      <c r="V15" s="76">
        <v>9089</v>
      </c>
      <c r="W15" s="79">
        <f>SUM(W8:W14)</f>
        <v>347687</v>
      </c>
      <c r="X15" s="75">
        <v>600</v>
      </c>
      <c r="Y15" s="79">
        <v>1607</v>
      </c>
      <c r="Z15" s="76">
        <f>SUM(Z8:Z14)</f>
        <v>562</v>
      </c>
      <c r="AA15" s="79">
        <f>SUM(AA8:AA14)</f>
        <v>2608</v>
      </c>
      <c r="AB15" s="75">
        <v>17</v>
      </c>
      <c r="AC15" s="79">
        <v>56</v>
      </c>
      <c r="AD15" s="76">
        <f aca="true" t="shared" si="0" ref="AD15:AK15">SUM(AD7:AD14)</f>
        <v>428578</v>
      </c>
      <c r="AE15" s="79">
        <f t="shared" si="0"/>
        <v>2299184</v>
      </c>
      <c r="AF15" s="76">
        <f t="shared" si="0"/>
        <v>39083</v>
      </c>
      <c r="AG15" s="79">
        <f t="shared" si="0"/>
        <v>20037</v>
      </c>
      <c r="AH15" s="75">
        <f t="shared" si="0"/>
        <v>438229</v>
      </c>
      <c r="AI15" s="79">
        <f t="shared" si="0"/>
        <v>2649479</v>
      </c>
      <c r="AJ15" s="76">
        <f t="shared" si="0"/>
        <v>39700</v>
      </c>
      <c r="AK15" s="88">
        <f t="shared" si="0"/>
        <v>21700</v>
      </c>
    </row>
    <row r="16" spans="1:37" s="1" customFormat="1" ht="10.5" customHeight="1">
      <c r="A16" s="40" t="s">
        <v>23</v>
      </c>
      <c r="B16" s="62">
        <v>4</v>
      </c>
      <c r="C16" s="78">
        <v>1740</v>
      </c>
      <c r="D16" s="62">
        <v>1</v>
      </c>
      <c r="E16" s="78">
        <v>998</v>
      </c>
      <c r="F16" s="78">
        <v>3306</v>
      </c>
      <c r="G16" s="78">
        <v>153512</v>
      </c>
      <c r="H16" s="78">
        <v>184</v>
      </c>
      <c r="I16" s="78">
        <v>169</v>
      </c>
      <c r="J16" s="78">
        <v>5040</v>
      </c>
      <c r="K16" s="78">
        <v>173054</v>
      </c>
      <c r="L16" s="78">
        <v>353</v>
      </c>
      <c r="M16" s="78">
        <v>940</v>
      </c>
      <c r="N16" s="77">
        <v>1033</v>
      </c>
      <c r="O16" s="78">
        <v>28511</v>
      </c>
      <c r="P16" s="78">
        <v>79</v>
      </c>
      <c r="Q16" s="77">
        <v>134</v>
      </c>
      <c r="R16" s="70">
        <v>124</v>
      </c>
      <c r="S16" s="77">
        <v>1406</v>
      </c>
      <c r="T16" s="62">
        <v>10</v>
      </c>
      <c r="U16" s="78">
        <v>15</v>
      </c>
      <c r="V16" s="70">
        <v>9508</v>
      </c>
      <c r="W16" s="78">
        <v>359821</v>
      </c>
      <c r="X16" s="62">
        <v>626</v>
      </c>
      <c r="Y16" s="78">
        <v>1258</v>
      </c>
      <c r="Z16" s="70">
        <v>691</v>
      </c>
      <c r="AA16" s="78">
        <v>2786</v>
      </c>
      <c r="AB16" s="62">
        <v>30</v>
      </c>
      <c r="AC16" s="78">
        <v>44</v>
      </c>
      <c r="AD16" s="70">
        <v>418704</v>
      </c>
      <c r="AE16" s="78">
        <v>2288084</v>
      </c>
      <c r="AF16" s="70">
        <v>40444</v>
      </c>
      <c r="AG16" s="78">
        <v>18929</v>
      </c>
      <c r="AH16" s="62">
        <v>428903</v>
      </c>
      <c r="AI16" s="78">
        <v>2650691</v>
      </c>
      <c r="AJ16" s="70">
        <v>41100</v>
      </c>
      <c r="AK16" s="87">
        <v>20231</v>
      </c>
    </row>
    <row r="17" spans="1:37" s="1" customFormat="1" ht="10.5" customHeight="1">
      <c r="A17" s="40" t="s">
        <v>24</v>
      </c>
      <c r="B17" s="62">
        <v>4</v>
      </c>
      <c r="C17" s="78">
        <v>1740</v>
      </c>
      <c r="D17" s="62">
        <v>1</v>
      </c>
      <c r="E17" s="78">
        <v>998</v>
      </c>
      <c r="F17" s="78">
        <v>3354</v>
      </c>
      <c r="G17" s="78">
        <v>153851</v>
      </c>
      <c r="H17" s="78">
        <v>180</v>
      </c>
      <c r="I17" s="78">
        <v>175</v>
      </c>
      <c r="J17" s="78">
        <v>5375</v>
      </c>
      <c r="K17" s="78">
        <v>192820</v>
      </c>
      <c r="L17" s="78">
        <v>372</v>
      </c>
      <c r="M17" s="78">
        <v>946</v>
      </c>
      <c r="N17" s="78">
        <v>1019</v>
      </c>
      <c r="O17" s="78">
        <v>27760</v>
      </c>
      <c r="P17" s="78">
        <v>81</v>
      </c>
      <c r="Q17" s="77">
        <v>149</v>
      </c>
      <c r="R17" s="70">
        <v>123</v>
      </c>
      <c r="S17" s="77">
        <v>1281</v>
      </c>
      <c r="T17" s="62">
        <v>10</v>
      </c>
      <c r="U17" s="78">
        <v>15</v>
      </c>
      <c r="V17" s="70">
        <v>9876</v>
      </c>
      <c r="W17" s="78">
        <v>278450</v>
      </c>
      <c r="X17" s="62">
        <v>643</v>
      </c>
      <c r="Y17" s="78">
        <v>1285</v>
      </c>
      <c r="Z17" s="70">
        <v>679</v>
      </c>
      <c r="AA17" s="78">
        <v>2820</v>
      </c>
      <c r="AB17" s="62">
        <v>29</v>
      </c>
      <c r="AC17" s="78">
        <v>43</v>
      </c>
      <c r="AD17" s="70">
        <v>414044</v>
      </c>
      <c r="AE17" s="78">
        <v>2259683</v>
      </c>
      <c r="AF17" s="70">
        <v>39599</v>
      </c>
      <c r="AG17" s="78">
        <v>18926</v>
      </c>
      <c r="AH17" s="62">
        <v>424599</v>
      </c>
      <c r="AI17" s="78">
        <v>2640953</v>
      </c>
      <c r="AJ17" s="70">
        <v>40271</v>
      </c>
      <c r="AK17" s="87">
        <v>20254</v>
      </c>
    </row>
    <row r="18" spans="1:37" s="1" customFormat="1" ht="10.5" customHeight="1">
      <c r="A18" s="40" t="s">
        <v>25</v>
      </c>
      <c r="B18" s="62">
        <v>4</v>
      </c>
      <c r="C18" s="78">
        <v>1740</v>
      </c>
      <c r="D18" s="62">
        <v>1</v>
      </c>
      <c r="E18" s="78">
        <v>998</v>
      </c>
      <c r="F18" s="78">
        <v>3118</v>
      </c>
      <c r="G18" s="78">
        <v>151064</v>
      </c>
      <c r="H18" s="78">
        <v>237</v>
      </c>
      <c r="I18" s="78">
        <v>175</v>
      </c>
      <c r="J18" s="78">
        <v>6704</v>
      </c>
      <c r="K18" s="78">
        <v>210475</v>
      </c>
      <c r="L18" s="78">
        <v>407</v>
      </c>
      <c r="M18" s="78">
        <v>1023</v>
      </c>
      <c r="N18" s="78">
        <v>1098</v>
      </c>
      <c r="O18" s="78">
        <v>27931</v>
      </c>
      <c r="P18" s="78">
        <v>81</v>
      </c>
      <c r="Q18" s="77">
        <v>145</v>
      </c>
      <c r="R18" s="70">
        <v>123</v>
      </c>
      <c r="S18" s="77">
        <v>1335</v>
      </c>
      <c r="T18" s="62">
        <v>10</v>
      </c>
      <c r="U18" s="78">
        <v>15</v>
      </c>
      <c r="V18" s="70">
        <v>11048</v>
      </c>
      <c r="W18" s="78">
        <v>393543</v>
      </c>
      <c r="X18" s="62">
        <v>735</v>
      </c>
      <c r="Y18" s="78">
        <v>1358</v>
      </c>
      <c r="Z18" s="70">
        <v>599</v>
      </c>
      <c r="AA18" s="78">
        <v>2541</v>
      </c>
      <c r="AB18" s="62">
        <v>27</v>
      </c>
      <c r="AC18" s="78">
        <v>40</v>
      </c>
      <c r="AD18" s="70">
        <v>409754</v>
      </c>
      <c r="AE18" s="78">
        <v>2260097</v>
      </c>
      <c r="AF18" s="70">
        <v>38689</v>
      </c>
      <c r="AG18" s="78">
        <v>19079</v>
      </c>
      <c r="AH18" s="62">
        <v>421401</v>
      </c>
      <c r="AI18" s="78">
        <v>2656181</v>
      </c>
      <c r="AJ18" s="70">
        <v>39451</v>
      </c>
      <c r="AK18" s="87">
        <v>20477</v>
      </c>
    </row>
    <row r="19" spans="1:37" s="1" customFormat="1" ht="10.5" customHeight="1">
      <c r="A19" s="40" t="s">
        <v>26</v>
      </c>
      <c r="B19" s="62">
        <v>4</v>
      </c>
      <c r="C19" s="78">
        <v>1320</v>
      </c>
      <c r="D19" s="62">
        <v>1</v>
      </c>
      <c r="E19" s="78">
        <v>998</v>
      </c>
      <c r="F19" s="78">
        <v>3367</v>
      </c>
      <c r="G19" s="78">
        <v>162519</v>
      </c>
      <c r="H19" s="78">
        <v>549</v>
      </c>
      <c r="I19" s="78">
        <v>1708</v>
      </c>
      <c r="J19" s="78">
        <v>6424</v>
      </c>
      <c r="K19" s="78">
        <v>254552</v>
      </c>
      <c r="L19" s="78">
        <v>434</v>
      </c>
      <c r="M19" s="78">
        <v>979</v>
      </c>
      <c r="N19" s="78">
        <v>1038</v>
      </c>
      <c r="O19" s="78">
        <v>27866</v>
      </c>
      <c r="P19" s="78">
        <v>86</v>
      </c>
      <c r="Q19" s="77">
        <v>146</v>
      </c>
      <c r="R19" s="70">
        <v>128</v>
      </c>
      <c r="S19" s="77">
        <v>1854</v>
      </c>
      <c r="T19" s="62">
        <v>10</v>
      </c>
      <c r="U19" s="78">
        <v>15</v>
      </c>
      <c r="V19" s="70">
        <v>10962</v>
      </c>
      <c r="W19" s="78">
        <v>449109</v>
      </c>
      <c r="X19" s="62">
        <v>1079</v>
      </c>
      <c r="Y19" s="78">
        <v>2848</v>
      </c>
      <c r="Z19" s="70">
        <v>676</v>
      </c>
      <c r="AA19" s="78">
        <v>2085</v>
      </c>
      <c r="AB19" s="62">
        <v>26</v>
      </c>
      <c r="AC19" s="78">
        <v>58</v>
      </c>
      <c r="AD19" s="70">
        <v>398773</v>
      </c>
      <c r="AE19" s="78">
        <v>2171573</v>
      </c>
      <c r="AF19" s="70">
        <v>38334</v>
      </c>
      <c r="AG19" s="78">
        <v>17456</v>
      </c>
      <c r="AH19" s="62">
        <v>410411</v>
      </c>
      <c r="AI19" s="78">
        <v>2622767</v>
      </c>
      <c r="AJ19" s="70">
        <v>39439</v>
      </c>
      <c r="AK19" s="87">
        <v>20362</v>
      </c>
    </row>
    <row r="20" spans="1:37" s="1" customFormat="1" ht="10.5" customHeight="1">
      <c r="A20" s="40" t="s">
        <v>27</v>
      </c>
      <c r="B20" s="61">
        <v>3</v>
      </c>
      <c r="C20" s="80">
        <v>1185</v>
      </c>
      <c r="D20" s="60">
        <v>1</v>
      </c>
      <c r="E20" s="81">
        <v>998</v>
      </c>
      <c r="F20" s="80">
        <v>3193</v>
      </c>
      <c r="G20" s="80">
        <v>156205</v>
      </c>
      <c r="H20" s="80">
        <v>528</v>
      </c>
      <c r="I20" s="80">
        <v>7592</v>
      </c>
      <c r="J20" s="80">
        <v>7416</v>
      </c>
      <c r="K20" s="80">
        <v>261628</v>
      </c>
      <c r="L20" s="80">
        <v>475</v>
      </c>
      <c r="M20" s="80">
        <v>1085</v>
      </c>
      <c r="N20" s="80">
        <v>1106</v>
      </c>
      <c r="O20" s="80">
        <v>44514</v>
      </c>
      <c r="P20" s="80">
        <v>99</v>
      </c>
      <c r="Q20" s="81">
        <v>128</v>
      </c>
      <c r="R20" s="71">
        <v>162</v>
      </c>
      <c r="S20" s="81">
        <v>2430</v>
      </c>
      <c r="T20" s="61">
        <v>10</v>
      </c>
      <c r="U20" s="80">
        <v>15</v>
      </c>
      <c r="V20" s="71">
        <v>11881</v>
      </c>
      <c r="W20" s="80">
        <v>466960</v>
      </c>
      <c r="X20" s="61">
        <v>1112</v>
      </c>
      <c r="Y20" s="80">
        <v>8820</v>
      </c>
      <c r="Z20" s="71">
        <v>700</v>
      </c>
      <c r="AA20" s="80">
        <v>2062</v>
      </c>
      <c r="AB20" s="61">
        <v>27</v>
      </c>
      <c r="AC20" s="80">
        <v>57</v>
      </c>
      <c r="AD20" s="71">
        <v>391547</v>
      </c>
      <c r="AE20" s="80">
        <v>2180470</v>
      </c>
      <c r="AF20" s="71">
        <v>36857</v>
      </c>
      <c r="AG20" s="80">
        <v>21237</v>
      </c>
      <c r="AH20" s="61">
        <v>404128</v>
      </c>
      <c r="AI20" s="80">
        <v>2649492</v>
      </c>
      <c r="AJ20" s="71">
        <v>37996</v>
      </c>
      <c r="AK20" s="89">
        <v>30114</v>
      </c>
    </row>
    <row r="21" spans="1:31" s="1" customFormat="1" ht="10.5" customHeight="1">
      <c r="A21" s="47"/>
      <c r="B21" s="48"/>
      <c r="C21" s="49"/>
      <c r="D21" s="50"/>
      <c r="E21" s="51"/>
      <c r="F21" s="48"/>
      <c r="G21" s="48"/>
      <c r="H21" s="48"/>
      <c r="I21" s="52"/>
      <c r="J21" s="44"/>
      <c r="K21" s="44"/>
      <c r="L21" s="44"/>
      <c r="M21" s="44"/>
      <c r="N21" s="33"/>
      <c r="O21" s="34"/>
      <c r="P21" s="35"/>
      <c r="Q21" s="35"/>
      <c r="R21" s="11"/>
      <c r="S21" s="10"/>
      <c r="T21" s="10"/>
      <c r="AE21" s="83"/>
    </row>
    <row r="22" spans="1:20" s="1" customFormat="1" ht="10.5" customHeight="1">
      <c r="A22" s="53"/>
      <c r="B22" s="16"/>
      <c r="C22" s="54"/>
      <c r="D22" s="23"/>
      <c r="E22" s="55"/>
      <c r="F22" s="16"/>
      <c r="G22" s="16"/>
      <c r="H22" s="16"/>
      <c r="I22" s="56"/>
      <c r="J22" s="17"/>
      <c r="K22" s="17"/>
      <c r="L22" s="17"/>
      <c r="M22" s="17"/>
      <c r="N22" s="33"/>
      <c r="O22" s="34"/>
      <c r="P22" s="35"/>
      <c r="Q22" s="35"/>
      <c r="R22" s="11"/>
      <c r="S22" s="10"/>
      <c r="T22" s="10"/>
    </row>
    <row r="23" spans="1:21" s="1" customFormat="1" ht="10.5" customHeight="1">
      <c r="A23" s="53"/>
      <c r="B23" s="16"/>
      <c r="C23" s="54"/>
      <c r="D23" s="14"/>
      <c r="E23" s="57"/>
      <c r="F23" s="16"/>
      <c r="G23" s="16"/>
      <c r="H23" s="24"/>
      <c r="I23" s="54"/>
      <c r="J23" s="17"/>
      <c r="K23" s="17"/>
      <c r="L23" s="5"/>
      <c r="M23" s="5"/>
      <c r="N23" s="36"/>
      <c r="O23" s="37"/>
      <c r="P23" s="37"/>
      <c r="Q23" s="38"/>
      <c r="R23" s="38"/>
      <c r="S23" s="5"/>
      <c r="T23" s="5"/>
      <c r="U23" s="29"/>
    </row>
    <row r="24" spans="1:15" s="2" customFormat="1" ht="10.5" customHeight="1">
      <c r="A24" s="53"/>
      <c r="B24" s="16"/>
      <c r="C24" s="54"/>
      <c r="D24" s="23"/>
      <c r="E24" s="57"/>
      <c r="F24" s="16"/>
      <c r="G24" s="24"/>
      <c r="H24" s="16"/>
      <c r="I24" s="54"/>
      <c r="J24" s="17"/>
      <c r="K24" s="5"/>
      <c r="L24" s="17"/>
      <c r="M24" s="5"/>
      <c r="N24" s="4"/>
      <c r="O24" s="3"/>
    </row>
    <row r="25" spans="1:14" s="2" customFormat="1" ht="10.5" customHeight="1">
      <c r="A25" s="53"/>
      <c r="B25" s="16"/>
      <c r="C25" s="54"/>
      <c r="D25" s="23"/>
      <c r="E25" s="57"/>
      <c r="F25" s="16"/>
      <c r="G25" s="24"/>
      <c r="H25" s="16"/>
      <c r="I25" s="54"/>
      <c r="J25" s="16"/>
      <c r="K25" s="24"/>
      <c r="L25" s="16"/>
      <c r="M25" s="24"/>
      <c r="N25" s="5"/>
    </row>
    <row r="26" spans="1:14" s="1" customFormat="1" ht="10.5" customHeight="1">
      <c r="A26" s="53"/>
      <c r="B26" s="30"/>
      <c r="C26" s="54"/>
      <c r="D26" s="14"/>
      <c r="E26" s="57"/>
      <c r="F26" s="30"/>
      <c r="G26" s="54"/>
      <c r="H26" s="30"/>
      <c r="I26" s="54"/>
      <c r="J26" s="30"/>
      <c r="K26" s="39"/>
      <c r="L26" s="39"/>
      <c r="M26" s="39"/>
      <c r="N26" s="5"/>
    </row>
    <row r="27" spans="1:14" s="1" customFormat="1" ht="10.5" customHeight="1">
      <c r="A27" s="15"/>
      <c r="B27" s="30"/>
      <c r="C27" s="54"/>
      <c r="D27" s="14"/>
      <c r="E27" s="57"/>
      <c r="F27" s="30"/>
      <c r="G27" s="54"/>
      <c r="H27" s="30"/>
      <c r="I27" s="54"/>
      <c r="J27" s="30"/>
      <c r="K27" s="31"/>
      <c r="L27" s="31"/>
      <c r="M27" s="31"/>
      <c r="N27" s="6"/>
    </row>
    <row r="28" spans="1:14" s="1" customFormat="1" ht="10.5" customHeight="1">
      <c r="A28" s="15"/>
      <c r="B28" s="30"/>
      <c r="C28" s="58"/>
      <c r="D28" s="19"/>
      <c r="E28" s="59"/>
      <c r="F28" s="31"/>
      <c r="G28" s="58"/>
      <c r="H28" s="31"/>
      <c r="I28" s="58"/>
      <c r="J28" s="31"/>
      <c r="K28" s="31"/>
      <c r="L28" s="31"/>
      <c r="M28" s="31"/>
      <c r="N28" s="7"/>
    </row>
    <row r="29" spans="1:14" s="1" customFormat="1" ht="10.5" customHeight="1">
      <c r="A29" s="15"/>
      <c r="B29" s="30"/>
      <c r="C29" s="58"/>
      <c r="D29" s="19"/>
      <c r="E29" s="59"/>
      <c r="F29" s="31"/>
      <c r="G29" s="58"/>
      <c r="H29" s="31"/>
      <c r="I29" s="58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58"/>
      <c r="D30" s="19"/>
      <c r="E30" s="59"/>
      <c r="F30" s="31"/>
      <c r="G30" s="58"/>
      <c r="H30" s="31"/>
      <c r="I30" s="58"/>
      <c r="J30" s="31"/>
      <c r="K30" s="31"/>
      <c r="L30" s="31"/>
      <c r="M30" s="31"/>
      <c r="N30" s="7"/>
    </row>
    <row r="31" spans="1:14" s="1" customFormat="1" ht="10.5" customHeight="1">
      <c r="A31" s="15"/>
      <c r="B31" s="30"/>
      <c r="C31" s="58"/>
      <c r="D31" s="19"/>
      <c r="E31" s="59"/>
      <c r="F31" s="31"/>
      <c r="G31" s="58"/>
      <c r="H31" s="31"/>
      <c r="I31" s="58"/>
      <c r="J31" s="31"/>
      <c r="K31" s="31"/>
      <c r="L31" s="31"/>
      <c r="M31" s="31"/>
      <c r="N31" s="6"/>
    </row>
    <row r="32" spans="1:14" s="1" customFormat="1" ht="10.5" customHeight="1">
      <c r="A32" s="15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"/>
    </row>
    <row r="33" spans="1:14" s="1" customFormat="1" ht="10.5" customHeight="1">
      <c r="A33" s="15"/>
      <c r="B33" s="30"/>
      <c r="C33" s="43"/>
      <c r="D33" s="43"/>
      <c r="E33" s="43"/>
      <c r="F33" s="43"/>
      <c r="G33" s="43"/>
      <c r="H33" s="31"/>
      <c r="I33" s="31"/>
      <c r="J33" s="31"/>
      <c r="K33" s="31"/>
      <c r="L33" s="31"/>
      <c r="M33" s="31"/>
      <c r="N33" s="6"/>
    </row>
    <row r="34" spans="1:14" s="1" customFormat="1" ht="10.5" customHeight="1">
      <c r="A34" s="15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6"/>
    </row>
    <row r="35" spans="1:15" s="1" customFormat="1" ht="10.5" customHeight="1">
      <c r="A35" s="1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2"/>
      <c r="N35" s="6"/>
      <c r="O35"/>
    </row>
    <row r="36" spans="1:15" s="1" customFormat="1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0"/>
      <c r="L36" s="8"/>
      <c r="M36" s="8"/>
      <c r="N36" s="8"/>
      <c r="O36"/>
    </row>
    <row r="37" spans="1:15" s="1" customFormat="1" ht="10.5" customHeight="1">
      <c r="A37" s="17"/>
      <c r="B37" s="17"/>
      <c r="C37" s="5"/>
      <c r="D37" s="17"/>
      <c r="E37" s="5"/>
      <c r="F37" s="17"/>
      <c r="G37" s="5"/>
      <c r="H37" s="17"/>
      <c r="I37" s="5"/>
      <c r="J37" s="17"/>
      <c r="K37" s="5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5" s="1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7"/>
      <c r="L39"/>
      <c r="M39"/>
      <c r="N39"/>
      <c r="O39"/>
    </row>
    <row r="40" spans="1:1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5"/>
    </row>
    <row r="41" spans="1:15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6"/>
      <c r="L41" s="4"/>
      <c r="M41" s="4"/>
      <c r="N41" s="4"/>
      <c r="O41" s="3"/>
    </row>
    <row r="42" spans="1:14" s="2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5"/>
      <c r="M43" s="5"/>
      <c r="N43" s="5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6"/>
      <c r="M44" s="6"/>
      <c r="N44" s="6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5"/>
      <c r="B46" s="14"/>
      <c r="C46" s="19"/>
      <c r="D46" s="19"/>
      <c r="E46" s="19"/>
      <c r="F46" s="19"/>
      <c r="G46" s="19"/>
      <c r="H46" s="19"/>
      <c r="I46" s="25"/>
      <c r="J46" s="19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7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6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19"/>
      <c r="L49" s="7"/>
      <c r="M49" s="7"/>
      <c r="N49" s="7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5"/>
      <c r="L50" s="6"/>
      <c r="M50" s="6"/>
      <c r="N50" s="6"/>
    </row>
    <row r="51" spans="1:14" s="1" customFormat="1" ht="10.5" customHeight="1">
      <c r="A51" s="10"/>
      <c r="B51" s="14"/>
      <c r="C51" s="14"/>
      <c r="D51" s="14"/>
      <c r="E51" s="14"/>
      <c r="F51" s="14"/>
      <c r="G51" s="14"/>
      <c r="H51" s="14"/>
      <c r="I51" s="27"/>
      <c r="J51" s="14"/>
      <c r="K51" s="27"/>
      <c r="L51" s="6"/>
      <c r="M51" s="6"/>
      <c r="N51" s="6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6"/>
      <c r="L52" s="6"/>
      <c r="M52" s="6"/>
      <c r="N52" s="6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15"/>
      <c r="B54" s="14"/>
      <c r="C54" s="19"/>
      <c r="D54" s="19"/>
      <c r="E54" s="19"/>
      <c r="F54" s="19"/>
      <c r="G54" s="19"/>
      <c r="H54" s="19"/>
      <c r="I54" s="25"/>
      <c r="J54" s="19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5" s="1" customFormat="1" ht="10.5" customHeight="1">
      <c r="A56" s="26"/>
      <c r="B56" s="14"/>
      <c r="C56" s="14"/>
      <c r="D56" s="14"/>
      <c r="E56" s="14"/>
      <c r="F56" s="14"/>
      <c r="G56" s="14"/>
      <c r="H56" s="14"/>
      <c r="I56" s="14"/>
      <c r="J56" s="14"/>
      <c r="K56" s="11"/>
      <c r="L56" s="8"/>
      <c r="M56" s="8"/>
      <c r="N56" s="8"/>
      <c r="O56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8"/>
      <c r="L57" s="8"/>
      <c r="M57" s="8"/>
      <c r="N57" s="8"/>
    </row>
    <row r="58" spans="1:14" ht="10.5" customHeight="1">
      <c r="A58" s="26"/>
      <c r="B58" s="23"/>
      <c r="C58" s="23"/>
      <c r="D58" s="16"/>
      <c r="E58" s="16"/>
      <c r="F58" s="16"/>
      <c r="G58" s="16"/>
      <c r="H58" s="23"/>
      <c r="I58" s="14"/>
      <c r="J58" s="23"/>
      <c r="K58" s="9"/>
      <c r="L58" s="8"/>
      <c r="M58" s="8"/>
      <c r="N58" s="8"/>
    </row>
    <row r="59" spans="1:14" ht="10.5" customHeight="1">
      <c r="A59" s="26"/>
      <c r="B59" s="14"/>
      <c r="C59" s="14"/>
      <c r="D59" s="6"/>
      <c r="E59" s="6"/>
      <c r="F59" s="24"/>
      <c r="G59" s="24"/>
      <c r="H59" s="23"/>
      <c r="I59" s="14"/>
      <c r="J59" s="23"/>
      <c r="K59" s="12"/>
      <c r="L59" s="12"/>
      <c r="M59" s="12"/>
      <c r="N59" s="12"/>
    </row>
    <row r="60" spans="1:14" ht="10.5" customHeight="1">
      <c r="A60" s="17"/>
      <c r="B60" s="1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6"/>
      <c r="L61" s="6"/>
      <c r="M61" s="6"/>
      <c r="N61" s="6"/>
    </row>
    <row r="62" spans="1:18" ht="10.5" customHeight="1">
      <c r="A62" s="21"/>
      <c r="B62" s="21"/>
      <c r="C62" s="22"/>
      <c r="D62" s="22"/>
      <c r="E62" s="22"/>
      <c r="F62" s="22"/>
      <c r="G62" s="22"/>
      <c r="H62" s="22"/>
      <c r="I62" s="22"/>
      <c r="J62" s="22"/>
      <c r="K62" s="7"/>
      <c r="L62" s="7"/>
      <c r="M62" s="7"/>
      <c r="N62" s="7"/>
      <c r="O62" s="8"/>
      <c r="P62" s="8"/>
      <c r="Q62" s="8"/>
      <c r="R62" s="8"/>
    </row>
    <row r="63" spans="1:18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02"/>
      <c r="O63" s="102"/>
      <c r="P63" s="102"/>
      <c r="Q63" s="102"/>
      <c r="R63" s="8"/>
    </row>
    <row r="64" spans="1:18" ht="10.5" customHeight="1">
      <c r="A64" s="17"/>
      <c r="B64" s="5"/>
      <c r="C64" s="18"/>
      <c r="D64" s="5"/>
      <c r="E64" s="17"/>
      <c r="F64" s="5"/>
      <c r="G64" s="18"/>
      <c r="H64" s="5"/>
      <c r="I64" s="17"/>
      <c r="J64" s="5"/>
      <c r="K64" s="18"/>
      <c r="L64" s="5"/>
      <c r="M64" s="17"/>
      <c r="N64" s="5"/>
      <c r="O64" s="18"/>
      <c r="P64" s="5"/>
      <c r="Q64" s="17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6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7"/>
      <c r="L68" s="6"/>
      <c r="M68" s="6"/>
      <c r="N68" s="6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1"/>
      <c r="L69" s="14"/>
      <c r="M69" s="11"/>
      <c r="N69" s="11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19"/>
      <c r="J70" s="19"/>
      <c r="K70" s="10"/>
      <c r="L70" s="24"/>
      <c r="M70" s="10"/>
      <c r="N70" s="10"/>
      <c r="O70" s="24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10"/>
      <c r="L72" s="24"/>
      <c r="M72" s="10"/>
      <c r="N72" s="10"/>
      <c r="O72" s="10"/>
      <c r="P72" s="24"/>
      <c r="Q72" s="10"/>
      <c r="R72" s="8"/>
    </row>
    <row r="73" spans="1:18" ht="10.5" customHeight="1">
      <c r="A73" s="15"/>
      <c r="B73" s="14"/>
      <c r="C73" s="19"/>
      <c r="D73" s="19"/>
      <c r="E73" s="19"/>
      <c r="F73" s="19"/>
      <c r="G73" s="19"/>
      <c r="H73" s="19"/>
      <c r="I73" s="25"/>
      <c r="J73" s="19"/>
      <c r="K73" s="28"/>
      <c r="L73" s="24"/>
      <c r="M73" s="28"/>
      <c r="N73" s="28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10"/>
      <c r="L74" s="24"/>
      <c r="M74" s="10"/>
      <c r="N74" s="10"/>
      <c r="O74" s="10"/>
      <c r="P74" s="10"/>
      <c r="Q74" s="10"/>
      <c r="R74" s="8"/>
    </row>
    <row r="75" spans="1:18" ht="10.5" customHeight="1">
      <c r="A75" s="10"/>
      <c r="B75" s="14"/>
      <c r="C75" s="14"/>
      <c r="D75" s="14"/>
      <c r="E75" s="14"/>
      <c r="F75" s="14"/>
      <c r="G75" s="14"/>
      <c r="H75" s="14"/>
      <c r="I75" s="14"/>
      <c r="J75" s="14"/>
      <c r="K75" s="8"/>
      <c r="L75" s="8"/>
      <c r="M75" s="8"/>
      <c r="N75" s="8"/>
      <c r="O75" s="8"/>
      <c r="P75" s="8"/>
      <c r="Q75" s="8"/>
      <c r="R75" s="8"/>
    </row>
    <row r="76" spans="1:12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  <c r="K76" s="8"/>
      <c r="L76" s="8"/>
    </row>
    <row r="77" spans="1:10" ht="10.5" customHeight="1">
      <c r="A77" s="10"/>
      <c r="B77" s="23"/>
      <c r="C77" s="23"/>
      <c r="D77" s="16"/>
      <c r="E77" s="16"/>
      <c r="F77" s="16"/>
      <c r="G77" s="16"/>
      <c r="H77" s="23"/>
      <c r="I77" s="14"/>
      <c r="J77" s="23"/>
    </row>
    <row r="78" spans="1:10" ht="10.5" customHeight="1">
      <c r="A78" s="10"/>
      <c r="B78" s="14"/>
      <c r="C78" s="14"/>
      <c r="D78" s="6"/>
      <c r="E78" s="6"/>
      <c r="F78" s="24"/>
      <c r="G78" s="24"/>
      <c r="H78" s="23"/>
      <c r="I78" s="14"/>
      <c r="J78" s="23"/>
    </row>
  </sheetData>
  <mergeCells count="34">
    <mergeCell ref="A2:A6"/>
    <mergeCell ref="AD4:AE4"/>
    <mergeCell ref="AF4:AG4"/>
    <mergeCell ref="AH4:AI4"/>
    <mergeCell ref="B3:C3"/>
    <mergeCell ref="D3:E3"/>
    <mergeCell ref="N2:Y2"/>
    <mergeCell ref="N3:Q3"/>
    <mergeCell ref="R3:U3"/>
    <mergeCell ref="V3:Y3"/>
    <mergeCell ref="B2:M2"/>
    <mergeCell ref="F3:I3"/>
    <mergeCell ref="J3:M3"/>
    <mergeCell ref="L1:M1"/>
    <mergeCell ref="B1:K1"/>
    <mergeCell ref="N63:Q63"/>
    <mergeCell ref="B4:C4"/>
    <mergeCell ref="D4:E4"/>
    <mergeCell ref="F4:G4"/>
    <mergeCell ref="J4:K4"/>
    <mergeCell ref="H4:I4"/>
    <mergeCell ref="L4:M4"/>
    <mergeCell ref="N4:O4"/>
    <mergeCell ref="P4:Q4"/>
    <mergeCell ref="R4:S4"/>
    <mergeCell ref="T4:U4"/>
    <mergeCell ref="V4:W4"/>
    <mergeCell ref="X4:Y4"/>
    <mergeCell ref="AH2:AK3"/>
    <mergeCell ref="Z4:AA4"/>
    <mergeCell ref="AB4:AC4"/>
    <mergeCell ref="Z2:AC3"/>
    <mergeCell ref="AD2:AG3"/>
    <mergeCell ref="AJ4:AK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2001-12-04T04:23:25Z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