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35" windowWidth="14475" windowHeight="8610" activeTab="0"/>
  </bookViews>
  <sheets>
    <sheet name="T02-20-271F" sheetId="1" r:id="rId1"/>
  </sheets>
  <definedNames>
    <definedName name="_xlnm.Print_Titles" localSheetId="0">'T02-20-271F'!$A:$A</definedName>
  </definedNames>
  <calcPr fullCalcOnLoad="1"/>
</workbook>
</file>

<file path=xl/sharedStrings.xml><?xml version="1.0" encoding="utf-8"?>
<sst xmlns="http://schemas.openxmlformats.org/spreadsheetml/2006/main" count="108" uniqueCount="30">
  <si>
    <t>郡市別</t>
  </si>
  <si>
    <t>安芸</t>
  </si>
  <si>
    <t>香美</t>
  </si>
  <si>
    <t>長岡</t>
  </si>
  <si>
    <t>土佐</t>
  </si>
  <si>
    <t>吾川</t>
  </si>
  <si>
    <t>高岡</t>
  </si>
  <si>
    <t>幡多</t>
  </si>
  <si>
    <t>合計</t>
  </si>
  <si>
    <t>-</t>
  </si>
  <si>
    <t>×</t>
  </si>
  <si>
    <t>高知</t>
  </si>
  <si>
    <t>円</t>
  </si>
  <si>
    <t>租税</t>
  </si>
  <si>
    <t>年度分</t>
  </si>
  <si>
    <t>督促状発布</t>
  </si>
  <si>
    <t>財産差押</t>
  </si>
  <si>
    <t>処分決行微収</t>
  </si>
  <si>
    <t>税金缺損</t>
  </si>
  <si>
    <t>翌年度へ繰越</t>
  </si>
  <si>
    <t>人員</t>
  </si>
  <si>
    <t>税額</t>
  </si>
  <si>
    <t>備考  ×は１人にして２税以上滞納したるものなり次表亦同し</t>
  </si>
  <si>
    <t>-</t>
  </si>
  <si>
    <t>第２７１  県税滞納処分の１  （郡市別）</t>
  </si>
  <si>
    <t>４１年</t>
  </si>
  <si>
    <t>４０年度</t>
  </si>
  <si>
    <t>４２年</t>
  </si>
  <si>
    <t>４３年</t>
  </si>
  <si>
    <t>４４年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</si>
</sst>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3"/>
    </font>
    <font>
      <sz val="8"/>
      <name val="ＭＳ Ｐ明朝"/>
      <family val="1"/>
    </font>
    <font>
      <sz val="10"/>
      <name val="ＭＳ Ｐ明朝"/>
      <family val="1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 style="thin"/>
      <top>
        <color indexed="63"/>
      </top>
      <bottom style="thin"/>
    </border>
    <border>
      <left style="thin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38" fontId="2" fillId="0" borderId="0" xfId="16" applyFont="1" applyAlignment="1">
      <alignment/>
    </xf>
    <xf numFmtId="38" fontId="1" fillId="0" borderId="0" xfId="16" applyFont="1" applyAlignment="1">
      <alignment horizontal="center" vertical="center"/>
    </xf>
    <xf numFmtId="38" fontId="1" fillId="0" borderId="0" xfId="16" applyFont="1" applyAlignment="1">
      <alignment/>
    </xf>
    <xf numFmtId="38" fontId="1" fillId="0" borderId="1" xfId="16" applyFont="1" applyBorder="1" applyAlignment="1">
      <alignment horizontal="center" vertical="center"/>
    </xf>
    <xf numFmtId="38" fontId="1" fillId="0" borderId="2" xfId="16" applyFont="1" applyBorder="1" applyAlignment="1">
      <alignment/>
    </xf>
    <xf numFmtId="38" fontId="1" fillId="0" borderId="3" xfId="16" applyFont="1" applyBorder="1" applyAlignment="1">
      <alignment horizontal="center"/>
    </xf>
    <xf numFmtId="38" fontId="1" fillId="0" borderId="3" xfId="16" applyFont="1" applyBorder="1" applyAlignment="1">
      <alignment/>
    </xf>
    <xf numFmtId="38" fontId="1" fillId="0" borderId="4" xfId="16" applyFont="1" applyBorder="1" applyAlignment="1">
      <alignment horizontal="center"/>
    </xf>
    <xf numFmtId="38" fontId="1" fillId="0" borderId="5" xfId="16" applyFont="1" applyBorder="1" applyAlignment="1">
      <alignment horizontal="center"/>
    </xf>
    <xf numFmtId="38" fontId="2" fillId="0" borderId="0" xfId="16" applyFont="1" applyAlignment="1">
      <alignment horizontal="center"/>
    </xf>
    <xf numFmtId="38" fontId="1" fillId="0" borderId="6" xfId="16" applyFont="1" applyBorder="1" applyAlignment="1">
      <alignment horizontal="center" vertical="center"/>
    </xf>
    <xf numFmtId="38" fontId="1" fillId="0" borderId="1" xfId="16" applyFont="1" applyBorder="1" applyAlignment="1">
      <alignment horizontal="right" vertical="center"/>
    </xf>
    <xf numFmtId="38" fontId="1" fillId="0" borderId="6" xfId="16" applyFont="1" applyBorder="1" applyAlignment="1">
      <alignment horizontal="right" vertical="center"/>
    </xf>
    <xf numFmtId="38" fontId="1" fillId="0" borderId="7" xfId="16" applyFont="1" applyBorder="1" applyAlignment="1">
      <alignment/>
    </xf>
    <xf numFmtId="38" fontId="1" fillId="0" borderId="8" xfId="16" applyFont="1" applyBorder="1" applyAlignment="1">
      <alignment/>
    </xf>
    <xf numFmtId="38" fontId="1" fillId="0" borderId="9" xfId="16" applyFont="1" applyBorder="1" applyAlignment="1">
      <alignment/>
    </xf>
    <xf numFmtId="38" fontId="1" fillId="0" borderId="10" xfId="16" applyFont="1" applyBorder="1" applyAlignment="1">
      <alignment/>
    </xf>
    <xf numFmtId="38" fontId="1" fillId="0" borderId="8" xfId="16" applyFont="1" applyBorder="1" applyAlignment="1">
      <alignment horizontal="right"/>
    </xf>
    <xf numFmtId="38" fontId="1" fillId="0" borderId="11" xfId="16" applyFont="1" applyBorder="1" applyAlignment="1">
      <alignment horizontal="right" vertical="center"/>
    </xf>
    <xf numFmtId="38" fontId="1" fillId="0" borderId="12" xfId="16" applyFont="1" applyBorder="1" applyAlignment="1">
      <alignment horizontal="right" vertical="center"/>
    </xf>
    <xf numFmtId="38" fontId="1" fillId="0" borderId="8" xfId="16" applyFont="1" applyBorder="1" applyAlignment="1">
      <alignment horizontal="right" vertical="center"/>
    </xf>
    <xf numFmtId="38" fontId="1" fillId="0" borderId="3" xfId="16" applyFont="1" applyBorder="1" applyAlignment="1">
      <alignment horizontal="right" vertical="center"/>
    </xf>
    <xf numFmtId="38" fontId="1" fillId="0" borderId="13" xfId="16" applyFont="1" applyBorder="1" applyAlignment="1">
      <alignment horizontal="left" vertical="center"/>
    </xf>
    <xf numFmtId="38" fontId="1" fillId="0" borderId="14" xfId="16" applyFont="1" applyBorder="1" applyAlignment="1">
      <alignment horizontal="left" vertical="center"/>
    </xf>
    <xf numFmtId="0" fontId="0" fillId="0" borderId="8" xfId="0" applyBorder="1" applyAlignment="1">
      <alignment horizontal="right" vertical="center"/>
    </xf>
    <xf numFmtId="0" fontId="0" fillId="0" borderId="3" xfId="0" applyBorder="1" applyAlignment="1">
      <alignment horizontal="right" vertical="center"/>
    </xf>
    <xf numFmtId="38" fontId="1" fillId="0" borderId="15" xfId="16" applyFont="1" applyBorder="1" applyAlignment="1">
      <alignment horizontal="right" vertical="center"/>
    </xf>
    <xf numFmtId="38" fontId="1" fillId="0" borderId="16" xfId="16" applyFont="1" applyBorder="1" applyAlignment="1">
      <alignment horizontal="left" vertical="center"/>
    </xf>
    <xf numFmtId="38" fontId="2" fillId="0" borderId="17" xfId="16" applyFont="1" applyBorder="1" applyAlignment="1">
      <alignment horizontal="center"/>
    </xf>
    <xf numFmtId="38" fontId="1" fillId="0" borderId="18" xfId="16" applyFont="1" applyBorder="1" applyAlignment="1">
      <alignment horizontal="right" vertical="center"/>
    </xf>
    <xf numFmtId="38" fontId="1" fillId="0" borderId="19" xfId="16" applyFont="1" applyBorder="1" applyAlignment="1">
      <alignment horizontal="right" vertical="center"/>
    </xf>
    <xf numFmtId="38" fontId="1" fillId="0" borderId="20" xfId="16" applyFont="1" applyBorder="1" applyAlignment="1">
      <alignment horizontal="right" vertical="center"/>
    </xf>
    <xf numFmtId="38" fontId="1" fillId="0" borderId="21" xfId="16" applyFont="1" applyBorder="1" applyAlignment="1">
      <alignment horizontal="right" vertical="center"/>
    </xf>
    <xf numFmtId="38" fontId="1" fillId="0" borderId="22" xfId="16" applyFont="1" applyBorder="1" applyAlignment="1">
      <alignment horizontal="right" vertical="center"/>
    </xf>
    <xf numFmtId="38" fontId="1" fillId="0" borderId="23" xfId="16" applyFont="1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38" fontId="1" fillId="0" borderId="24" xfId="16" applyFont="1" applyBorder="1" applyAlignment="1">
      <alignment horizontal="center" vertical="center"/>
    </xf>
    <xf numFmtId="38" fontId="1" fillId="0" borderId="25" xfId="16" applyFont="1" applyBorder="1" applyAlignment="1">
      <alignment horizontal="center" vertical="center"/>
    </xf>
    <xf numFmtId="38" fontId="1" fillId="0" borderId="26" xfId="16" applyFont="1" applyBorder="1" applyAlignment="1">
      <alignment horizontal="center" vertical="center"/>
    </xf>
    <xf numFmtId="38" fontId="1" fillId="0" borderId="1" xfId="16" applyFont="1" applyBorder="1" applyAlignment="1">
      <alignment horizontal="center" vertical="center"/>
    </xf>
    <xf numFmtId="38" fontId="1" fillId="0" borderId="1" xfId="16" applyFont="1" applyBorder="1" applyAlignment="1">
      <alignment horizontal="right" vertical="center"/>
    </xf>
    <xf numFmtId="38" fontId="1" fillId="0" borderId="27" xfId="16" applyFont="1" applyBorder="1" applyAlignment="1">
      <alignment horizontal="center" vertical="center"/>
    </xf>
    <xf numFmtId="38" fontId="1" fillId="0" borderId="7" xfId="16" applyFont="1" applyBorder="1" applyAlignment="1">
      <alignment horizontal="righ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3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4.625" style="3" customWidth="1"/>
    <col min="2" max="2" width="2.625" style="3" customWidth="1"/>
    <col min="3" max="3" width="7.125" style="3" customWidth="1"/>
    <col min="4" max="4" width="9.125" style="3" customWidth="1"/>
    <col min="5" max="5" width="2.625" style="3" customWidth="1"/>
    <col min="6" max="6" width="7.125" style="3" customWidth="1"/>
    <col min="7" max="7" width="9.125" style="3" customWidth="1"/>
    <col min="8" max="8" width="2.625" style="3" customWidth="1"/>
    <col min="9" max="9" width="7.125" style="3" customWidth="1"/>
    <col min="10" max="10" width="9.125" style="3" customWidth="1"/>
    <col min="11" max="11" width="2.625" style="3" customWidth="1"/>
    <col min="12" max="12" width="7.125" style="3" customWidth="1"/>
    <col min="13" max="13" width="9.00390625" style="3" customWidth="1"/>
    <col min="14" max="14" width="2.625" style="3" customWidth="1"/>
    <col min="15" max="15" width="7.125" style="3" customWidth="1"/>
    <col min="16" max="16" width="9.125" style="3" customWidth="1"/>
    <col min="17" max="16384" width="9.00390625" style="3" customWidth="1"/>
  </cols>
  <sheetData>
    <row r="1" spans="1:16" s="1" customFormat="1" ht="12" customHeight="1">
      <c r="A1" s="1" t="s">
        <v>13</v>
      </c>
      <c r="B1" s="29" t="s">
        <v>24</v>
      </c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P1" s="10" t="s">
        <v>14</v>
      </c>
    </row>
    <row r="2" spans="1:16" s="2" customFormat="1" ht="10.5" customHeight="1">
      <c r="A2" s="37" t="s">
        <v>0</v>
      </c>
      <c r="B2" s="39" t="s">
        <v>15</v>
      </c>
      <c r="C2" s="39"/>
      <c r="D2" s="39"/>
      <c r="E2" s="39" t="s">
        <v>16</v>
      </c>
      <c r="F2" s="39"/>
      <c r="G2" s="39"/>
      <c r="H2" s="39" t="s">
        <v>17</v>
      </c>
      <c r="I2" s="39"/>
      <c r="J2" s="39"/>
      <c r="K2" s="39" t="s">
        <v>18</v>
      </c>
      <c r="L2" s="39"/>
      <c r="M2" s="39"/>
      <c r="N2" s="39" t="s">
        <v>19</v>
      </c>
      <c r="O2" s="39"/>
      <c r="P2" s="42"/>
    </row>
    <row r="3" spans="1:16" s="2" customFormat="1" ht="10.5" customHeight="1">
      <c r="A3" s="38"/>
      <c r="B3" s="40" t="s">
        <v>20</v>
      </c>
      <c r="C3" s="40"/>
      <c r="D3" s="4" t="s">
        <v>21</v>
      </c>
      <c r="E3" s="40" t="s">
        <v>20</v>
      </c>
      <c r="F3" s="40"/>
      <c r="G3" s="4" t="s">
        <v>21</v>
      </c>
      <c r="H3" s="40" t="s">
        <v>20</v>
      </c>
      <c r="I3" s="40"/>
      <c r="J3" s="4" t="s">
        <v>21</v>
      </c>
      <c r="K3" s="40" t="s">
        <v>20</v>
      </c>
      <c r="L3" s="40"/>
      <c r="M3" s="4" t="s">
        <v>21</v>
      </c>
      <c r="N3" s="40" t="s">
        <v>20</v>
      </c>
      <c r="O3" s="40"/>
      <c r="P3" s="11" t="s">
        <v>21</v>
      </c>
    </row>
    <row r="4" spans="1:16" s="2" customFormat="1" ht="10.5" customHeight="1">
      <c r="A4" s="38"/>
      <c r="B4" s="41"/>
      <c r="C4" s="41"/>
      <c r="D4" s="12" t="s">
        <v>12</v>
      </c>
      <c r="E4" s="41"/>
      <c r="F4" s="41"/>
      <c r="G4" s="12" t="s">
        <v>12</v>
      </c>
      <c r="H4" s="41"/>
      <c r="I4" s="41"/>
      <c r="J4" s="12" t="s">
        <v>12</v>
      </c>
      <c r="K4" s="41"/>
      <c r="L4" s="41"/>
      <c r="M4" s="12" t="s">
        <v>12</v>
      </c>
      <c r="N4" s="41"/>
      <c r="O4" s="41"/>
      <c r="P4" s="13" t="s">
        <v>12</v>
      </c>
    </row>
    <row r="5" spans="1:16" ht="10.5" customHeight="1">
      <c r="A5" s="28" t="s">
        <v>11</v>
      </c>
      <c r="B5" s="5"/>
      <c r="C5" s="14">
        <v>4182</v>
      </c>
      <c r="D5" s="19">
        <v>5865</v>
      </c>
      <c r="E5" s="5"/>
      <c r="F5" s="14">
        <v>221</v>
      </c>
      <c r="G5" s="19">
        <v>372</v>
      </c>
      <c r="H5" s="5"/>
      <c r="I5" s="43">
        <v>19</v>
      </c>
      <c r="J5" s="19">
        <v>16</v>
      </c>
      <c r="K5" s="5"/>
      <c r="L5" s="14">
        <v>226</v>
      </c>
      <c r="M5" s="19">
        <v>224</v>
      </c>
      <c r="N5" s="22"/>
      <c r="O5" s="21">
        <v>1</v>
      </c>
      <c r="P5" s="31">
        <v>1</v>
      </c>
    </row>
    <row r="6" spans="1:16" ht="10.5" customHeight="1">
      <c r="A6" s="36"/>
      <c r="B6" s="6" t="s">
        <v>10</v>
      </c>
      <c r="C6" s="15">
        <v>1192</v>
      </c>
      <c r="D6" s="20"/>
      <c r="E6" s="6" t="s">
        <v>10</v>
      </c>
      <c r="F6" s="15">
        <v>118</v>
      </c>
      <c r="G6" s="20"/>
      <c r="H6" s="6"/>
      <c r="I6" s="25"/>
      <c r="J6" s="20"/>
      <c r="K6" s="6" t="s">
        <v>10</v>
      </c>
      <c r="L6" s="18">
        <v>17</v>
      </c>
      <c r="M6" s="20"/>
      <c r="N6" s="22"/>
      <c r="O6" s="21"/>
      <c r="P6" s="32"/>
    </row>
    <row r="7" spans="1:16" ht="10.5">
      <c r="A7" s="23" t="s">
        <v>1</v>
      </c>
      <c r="B7" s="7"/>
      <c r="C7" s="15">
        <v>1545</v>
      </c>
      <c r="D7" s="20">
        <v>1319</v>
      </c>
      <c r="E7" s="7"/>
      <c r="F7" s="15">
        <v>400</v>
      </c>
      <c r="G7" s="20">
        <v>303</v>
      </c>
      <c r="H7" s="7"/>
      <c r="I7" s="15">
        <v>400</v>
      </c>
      <c r="J7" s="20">
        <v>296</v>
      </c>
      <c r="K7" s="7"/>
      <c r="L7" s="15">
        <v>441</v>
      </c>
      <c r="M7" s="20">
        <v>202</v>
      </c>
      <c r="N7" s="7"/>
      <c r="O7" s="15">
        <v>323</v>
      </c>
      <c r="P7" s="32">
        <v>496</v>
      </c>
    </row>
    <row r="8" spans="1:16" ht="10.5">
      <c r="A8" s="23"/>
      <c r="B8" s="6" t="s">
        <v>10</v>
      </c>
      <c r="C8" s="15">
        <v>746</v>
      </c>
      <c r="D8" s="20"/>
      <c r="E8" s="6" t="s">
        <v>10</v>
      </c>
      <c r="F8" s="15">
        <v>273</v>
      </c>
      <c r="G8" s="20"/>
      <c r="H8" s="6" t="s">
        <v>10</v>
      </c>
      <c r="I8" s="15">
        <v>267</v>
      </c>
      <c r="J8" s="20"/>
      <c r="K8" s="6" t="s">
        <v>10</v>
      </c>
      <c r="L8" s="15">
        <v>189</v>
      </c>
      <c r="M8" s="20"/>
      <c r="N8" s="6" t="s">
        <v>10</v>
      </c>
      <c r="O8" s="15">
        <v>113</v>
      </c>
      <c r="P8" s="32"/>
    </row>
    <row r="9" spans="1:16" ht="10.5">
      <c r="A9" s="23" t="s">
        <v>2</v>
      </c>
      <c r="B9" s="7"/>
      <c r="C9" s="15">
        <v>1826</v>
      </c>
      <c r="D9" s="20">
        <v>1102</v>
      </c>
      <c r="E9" s="7"/>
      <c r="F9" s="15">
        <v>670</v>
      </c>
      <c r="G9" s="20">
        <v>445</v>
      </c>
      <c r="H9" s="7"/>
      <c r="I9" s="15">
        <v>633</v>
      </c>
      <c r="J9" s="20">
        <v>416</v>
      </c>
      <c r="K9" s="7"/>
      <c r="L9" s="15">
        <v>605</v>
      </c>
      <c r="M9" s="20">
        <v>221</v>
      </c>
      <c r="N9" s="7"/>
      <c r="O9" s="15">
        <v>30</v>
      </c>
      <c r="P9" s="32">
        <v>41</v>
      </c>
    </row>
    <row r="10" spans="1:16" ht="10.5">
      <c r="A10" s="23"/>
      <c r="B10" s="6" t="s">
        <v>10</v>
      </c>
      <c r="C10" s="15">
        <v>588</v>
      </c>
      <c r="D10" s="20"/>
      <c r="E10" s="6" t="s">
        <v>10</v>
      </c>
      <c r="F10" s="15">
        <v>295</v>
      </c>
      <c r="G10" s="20"/>
      <c r="H10" s="6" t="s">
        <v>10</v>
      </c>
      <c r="I10" s="15">
        <v>272</v>
      </c>
      <c r="J10" s="20"/>
      <c r="K10" s="6" t="s">
        <v>10</v>
      </c>
      <c r="L10" s="15">
        <v>90</v>
      </c>
      <c r="M10" s="20"/>
      <c r="N10" s="6" t="s">
        <v>10</v>
      </c>
      <c r="O10" s="15">
        <v>13</v>
      </c>
      <c r="P10" s="32"/>
    </row>
    <row r="11" spans="1:16" ht="10.5">
      <c r="A11" s="23" t="s">
        <v>3</v>
      </c>
      <c r="B11" s="7"/>
      <c r="C11" s="15">
        <v>865</v>
      </c>
      <c r="D11" s="20">
        <v>723</v>
      </c>
      <c r="E11" s="7"/>
      <c r="F11" s="15">
        <v>365</v>
      </c>
      <c r="G11" s="20">
        <v>280</v>
      </c>
      <c r="H11" s="7"/>
      <c r="I11" s="15">
        <v>365</v>
      </c>
      <c r="J11" s="20">
        <v>280</v>
      </c>
      <c r="K11" s="7"/>
      <c r="L11" s="15">
        <v>158</v>
      </c>
      <c r="M11" s="20">
        <v>90</v>
      </c>
      <c r="N11" s="22"/>
      <c r="O11" s="21" t="s">
        <v>9</v>
      </c>
      <c r="P11" s="32" t="s">
        <v>23</v>
      </c>
    </row>
    <row r="12" spans="1:16" ht="10.5">
      <c r="A12" s="23"/>
      <c r="B12" s="6" t="s">
        <v>10</v>
      </c>
      <c r="C12" s="15">
        <v>308</v>
      </c>
      <c r="D12" s="20"/>
      <c r="E12" s="6" t="s">
        <v>10</v>
      </c>
      <c r="F12" s="15">
        <v>163</v>
      </c>
      <c r="G12" s="20"/>
      <c r="H12" s="6" t="s">
        <v>10</v>
      </c>
      <c r="I12" s="15">
        <v>163</v>
      </c>
      <c r="J12" s="20"/>
      <c r="K12" s="6" t="s">
        <v>10</v>
      </c>
      <c r="L12" s="15">
        <v>30</v>
      </c>
      <c r="M12" s="20"/>
      <c r="N12" s="22"/>
      <c r="O12" s="21"/>
      <c r="P12" s="32"/>
    </row>
    <row r="13" spans="1:16" ht="10.5">
      <c r="A13" s="23" t="s">
        <v>4</v>
      </c>
      <c r="B13" s="7"/>
      <c r="C13" s="15">
        <v>299</v>
      </c>
      <c r="D13" s="20">
        <v>216</v>
      </c>
      <c r="E13" s="7"/>
      <c r="F13" s="15">
        <v>14</v>
      </c>
      <c r="G13" s="20">
        <v>31</v>
      </c>
      <c r="H13" s="7"/>
      <c r="I13" s="15">
        <v>14</v>
      </c>
      <c r="J13" s="20">
        <v>31</v>
      </c>
      <c r="K13" s="7"/>
      <c r="L13" s="15">
        <v>162</v>
      </c>
      <c r="M13" s="20">
        <v>96</v>
      </c>
      <c r="N13" s="22"/>
      <c r="O13" s="21">
        <v>2</v>
      </c>
      <c r="P13" s="32">
        <v>2</v>
      </c>
    </row>
    <row r="14" spans="1:16" ht="10.5">
      <c r="A14" s="23"/>
      <c r="B14" s="6" t="s">
        <v>10</v>
      </c>
      <c r="C14" s="15">
        <v>74</v>
      </c>
      <c r="D14" s="20"/>
      <c r="E14" s="6" t="s">
        <v>10</v>
      </c>
      <c r="F14" s="15">
        <v>4</v>
      </c>
      <c r="G14" s="20"/>
      <c r="H14" s="6" t="s">
        <v>10</v>
      </c>
      <c r="I14" s="15">
        <v>4</v>
      </c>
      <c r="J14" s="20"/>
      <c r="K14" s="6" t="s">
        <v>10</v>
      </c>
      <c r="L14" s="15">
        <v>40</v>
      </c>
      <c r="M14" s="20"/>
      <c r="N14" s="22"/>
      <c r="O14" s="21"/>
      <c r="P14" s="32"/>
    </row>
    <row r="15" spans="1:16" ht="10.5">
      <c r="A15" s="23" t="s">
        <v>5</v>
      </c>
      <c r="B15" s="7"/>
      <c r="C15" s="15">
        <v>116</v>
      </c>
      <c r="D15" s="20">
        <v>115</v>
      </c>
      <c r="E15" s="7"/>
      <c r="F15" s="15">
        <v>35</v>
      </c>
      <c r="G15" s="20">
        <v>41</v>
      </c>
      <c r="H15" s="7"/>
      <c r="I15" s="15">
        <v>35</v>
      </c>
      <c r="J15" s="20">
        <v>41</v>
      </c>
      <c r="K15" s="7"/>
      <c r="L15" s="15">
        <v>52</v>
      </c>
      <c r="M15" s="20">
        <v>39</v>
      </c>
      <c r="N15" s="22"/>
      <c r="O15" s="21" t="s">
        <v>9</v>
      </c>
      <c r="P15" s="32" t="s">
        <v>23</v>
      </c>
    </row>
    <row r="16" spans="1:16" ht="10.5">
      <c r="A16" s="23"/>
      <c r="B16" s="6" t="s">
        <v>10</v>
      </c>
      <c r="C16" s="18">
        <v>8</v>
      </c>
      <c r="D16" s="20"/>
      <c r="E16" s="6" t="s">
        <v>10</v>
      </c>
      <c r="F16" s="18">
        <v>5</v>
      </c>
      <c r="G16" s="20"/>
      <c r="H16" s="6" t="s">
        <v>10</v>
      </c>
      <c r="I16" s="18">
        <v>5</v>
      </c>
      <c r="J16" s="20"/>
      <c r="K16" s="6" t="s">
        <v>10</v>
      </c>
      <c r="L16" s="18">
        <v>3</v>
      </c>
      <c r="M16" s="20"/>
      <c r="N16" s="22"/>
      <c r="O16" s="21"/>
      <c r="P16" s="32"/>
    </row>
    <row r="17" spans="1:16" ht="10.5">
      <c r="A17" s="23" t="s">
        <v>6</v>
      </c>
      <c r="B17" s="7"/>
      <c r="C17" s="15">
        <v>1080</v>
      </c>
      <c r="D17" s="20">
        <v>989</v>
      </c>
      <c r="E17" s="7"/>
      <c r="F17" s="15">
        <v>345</v>
      </c>
      <c r="G17" s="20">
        <v>405</v>
      </c>
      <c r="H17" s="7"/>
      <c r="I17" s="15">
        <v>307</v>
      </c>
      <c r="J17" s="20">
        <v>363</v>
      </c>
      <c r="K17" s="7"/>
      <c r="L17" s="15">
        <v>312</v>
      </c>
      <c r="M17" s="20">
        <v>228</v>
      </c>
      <c r="N17" s="7"/>
      <c r="O17" s="15">
        <v>69</v>
      </c>
      <c r="P17" s="32">
        <v>88</v>
      </c>
    </row>
    <row r="18" spans="1:16" ht="10.5">
      <c r="A18" s="23"/>
      <c r="B18" s="6" t="s">
        <v>10</v>
      </c>
      <c r="C18" s="15">
        <v>281</v>
      </c>
      <c r="D18" s="20"/>
      <c r="E18" s="6" t="s">
        <v>10</v>
      </c>
      <c r="F18" s="15">
        <v>95</v>
      </c>
      <c r="G18" s="20"/>
      <c r="H18" s="6" t="s">
        <v>10</v>
      </c>
      <c r="I18" s="15">
        <v>81</v>
      </c>
      <c r="J18" s="20"/>
      <c r="K18" s="6" t="s">
        <v>10</v>
      </c>
      <c r="L18" s="15">
        <v>75</v>
      </c>
      <c r="M18" s="20"/>
      <c r="N18" s="6" t="s">
        <v>10</v>
      </c>
      <c r="O18" s="15">
        <v>12</v>
      </c>
      <c r="P18" s="32"/>
    </row>
    <row r="19" spans="1:16" ht="10.5">
      <c r="A19" s="23" t="s">
        <v>7</v>
      </c>
      <c r="B19" s="7"/>
      <c r="C19" s="15">
        <v>1391</v>
      </c>
      <c r="D19" s="20">
        <v>971</v>
      </c>
      <c r="E19" s="7"/>
      <c r="F19" s="15">
        <v>393</v>
      </c>
      <c r="G19" s="20">
        <v>312</v>
      </c>
      <c r="H19" s="7"/>
      <c r="I19" s="15">
        <v>393</v>
      </c>
      <c r="J19" s="20">
        <v>312</v>
      </c>
      <c r="K19" s="7"/>
      <c r="L19" s="15">
        <v>259</v>
      </c>
      <c r="M19" s="20">
        <v>255</v>
      </c>
      <c r="N19" s="22" t="s">
        <v>9</v>
      </c>
      <c r="O19" s="25"/>
      <c r="P19" s="32" t="s">
        <v>9</v>
      </c>
    </row>
    <row r="20" spans="1:16" ht="10.5">
      <c r="A20" s="23"/>
      <c r="B20" s="6" t="s">
        <v>10</v>
      </c>
      <c r="C20" s="15">
        <v>403</v>
      </c>
      <c r="D20" s="20"/>
      <c r="E20" s="6" t="s">
        <v>10</v>
      </c>
      <c r="F20" s="15">
        <v>112</v>
      </c>
      <c r="G20" s="20"/>
      <c r="H20" s="6" t="s">
        <v>10</v>
      </c>
      <c r="I20" s="15">
        <v>112</v>
      </c>
      <c r="J20" s="20"/>
      <c r="K20" s="6" t="s">
        <v>10</v>
      </c>
      <c r="L20" s="15">
        <v>97</v>
      </c>
      <c r="M20" s="20"/>
      <c r="N20" s="26"/>
      <c r="O20" s="25"/>
      <c r="P20" s="32"/>
    </row>
    <row r="21" spans="1:16" ht="10.5">
      <c r="A21" s="23" t="s">
        <v>8</v>
      </c>
      <c r="B21" s="7"/>
      <c r="C21" s="15">
        <f>SUM(C5+C7+C9+C11+C13+C15+C17+C19)</f>
        <v>11304</v>
      </c>
      <c r="D21" s="20">
        <f>SUM(D5:D20)</f>
        <v>11300</v>
      </c>
      <c r="E21" s="7"/>
      <c r="F21" s="15">
        <f>SUM(F5+F7+F9+F11+F13+F15+F17+F19)</f>
        <v>2443</v>
      </c>
      <c r="G21" s="20">
        <f>SUM(G5:G20)</f>
        <v>2189</v>
      </c>
      <c r="H21" s="7"/>
      <c r="I21" s="15">
        <f>SUM(I5+I7+I9+I11+I13+I15+I17+I19)</f>
        <v>2166</v>
      </c>
      <c r="J21" s="20">
        <f>SUM(J5:J20)</f>
        <v>1755</v>
      </c>
      <c r="K21" s="7"/>
      <c r="L21" s="15">
        <f>SUM(L5+L7+L9+L11+L13+L15+L17+L19)</f>
        <v>2215</v>
      </c>
      <c r="M21" s="20">
        <f>SUM(M5:M20)</f>
        <v>1355</v>
      </c>
      <c r="N21" s="7"/>
      <c r="O21" s="15">
        <f>SUM(O5+O7+O9+O13+O17)</f>
        <v>425</v>
      </c>
      <c r="P21" s="32">
        <f>SUM(P5:P20)</f>
        <v>628</v>
      </c>
    </row>
    <row r="22" spans="1:16" ht="10.5">
      <c r="A22" s="35"/>
      <c r="B22" s="8" t="s">
        <v>10</v>
      </c>
      <c r="C22" s="17">
        <f>SUM(C6+C8+C10+C12+C14+C16+C18+C20)</f>
        <v>3600</v>
      </c>
      <c r="D22" s="27"/>
      <c r="E22" s="8" t="s">
        <v>10</v>
      </c>
      <c r="F22" s="17">
        <f>SUM(F6+F8+F10+F12+F14+F16+F18+F20)</f>
        <v>1065</v>
      </c>
      <c r="G22" s="27"/>
      <c r="H22" s="8" t="s">
        <v>10</v>
      </c>
      <c r="I22" s="17">
        <f>SUM(I8+I10+I12+I14+I16+I18+I20)</f>
        <v>904</v>
      </c>
      <c r="J22" s="27"/>
      <c r="K22" s="8" t="s">
        <v>10</v>
      </c>
      <c r="L22" s="17">
        <f>SUM(L6+L8+L10+L12+L14+L16+L18+L20)</f>
        <v>541</v>
      </c>
      <c r="M22" s="27"/>
      <c r="N22" s="8" t="s">
        <v>10</v>
      </c>
      <c r="O22" s="17">
        <f>SUM(O8+O10+O18)</f>
        <v>138</v>
      </c>
      <c r="P22" s="33"/>
    </row>
    <row r="23" spans="1:16" ht="10.5">
      <c r="A23" s="28" t="s">
        <v>29</v>
      </c>
      <c r="B23" s="5"/>
      <c r="C23" s="14">
        <v>7744</v>
      </c>
      <c r="D23" s="19">
        <v>9948</v>
      </c>
      <c r="E23" s="5"/>
      <c r="F23" s="14">
        <v>1388</v>
      </c>
      <c r="G23" s="19">
        <v>1651</v>
      </c>
      <c r="H23" s="5"/>
      <c r="I23" s="14">
        <v>934</v>
      </c>
      <c r="J23" s="19">
        <v>971</v>
      </c>
      <c r="K23" s="5"/>
      <c r="L23" s="14">
        <v>1682</v>
      </c>
      <c r="M23" s="19">
        <v>1260</v>
      </c>
      <c r="N23" s="5"/>
      <c r="O23" s="14">
        <v>43</v>
      </c>
      <c r="P23" s="31">
        <v>49</v>
      </c>
    </row>
    <row r="24" spans="1:16" ht="10.5">
      <c r="A24" s="23"/>
      <c r="B24" s="6" t="s">
        <v>10</v>
      </c>
      <c r="C24" s="15">
        <v>2370</v>
      </c>
      <c r="D24" s="20"/>
      <c r="E24" s="6" t="s">
        <v>10</v>
      </c>
      <c r="F24" s="15">
        <v>608</v>
      </c>
      <c r="G24" s="20"/>
      <c r="H24" s="6" t="s">
        <v>10</v>
      </c>
      <c r="I24" s="15">
        <v>309</v>
      </c>
      <c r="J24" s="20"/>
      <c r="K24" s="6" t="s">
        <v>10</v>
      </c>
      <c r="L24" s="15">
        <v>310</v>
      </c>
      <c r="M24" s="20"/>
      <c r="N24" s="6" t="s">
        <v>10</v>
      </c>
      <c r="O24" s="15">
        <v>15</v>
      </c>
      <c r="P24" s="32"/>
    </row>
    <row r="25" spans="1:16" ht="10.5">
      <c r="A25" s="23" t="s">
        <v>28</v>
      </c>
      <c r="B25" s="7"/>
      <c r="C25" s="15">
        <v>7380</v>
      </c>
      <c r="D25" s="20">
        <v>8357</v>
      </c>
      <c r="E25" s="7"/>
      <c r="F25" s="15">
        <v>1687</v>
      </c>
      <c r="G25" s="20">
        <v>1424</v>
      </c>
      <c r="H25" s="7"/>
      <c r="I25" s="15">
        <v>1073</v>
      </c>
      <c r="J25" s="20">
        <v>786</v>
      </c>
      <c r="K25" s="7"/>
      <c r="L25" s="15">
        <v>1282</v>
      </c>
      <c r="M25" s="20">
        <v>909</v>
      </c>
      <c r="N25" s="7"/>
      <c r="O25" s="21">
        <v>93</v>
      </c>
      <c r="P25" s="32">
        <v>121</v>
      </c>
    </row>
    <row r="26" spans="1:16" ht="10.5" customHeight="1">
      <c r="A26" s="23"/>
      <c r="B26" s="6" t="s">
        <v>10</v>
      </c>
      <c r="C26" s="15">
        <v>2147</v>
      </c>
      <c r="D26" s="20"/>
      <c r="E26" s="6" t="s">
        <v>10</v>
      </c>
      <c r="F26" s="15">
        <v>745</v>
      </c>
      <c r="G26" s="20"/>
      <c r="H26" s="6" t="s">
        <v>10</v>
      </c>
      <c r="I26" s="15">
        <v>282</v>
      </c>
      <c r="J26" s="20"/>
      <c r="K26" s="6" t="s">
        <v>10</v>
      </c>
      <c r="L26" s="15">
        <v>328</v>
      </c>
      <c r="M26" s="20"/>
      <c r="N26" s="6"/>
      <c r="O26" s="25"/>
      <c r="P26" s="32"/>
    </row>
    <row r="27" spans="1:16" ht="10.5">
      <c r="A27" s="23" t="s">
        <v>27</v>
      </c>
      <c r="B27" s="7"/>
      <c r="C27" s="15">
        <v>9553</v>
      </c>
      <c r="D27" s="20">
        <v>8255</v>
      </c>
      <c r="E27" s="7"/>
      <c r="F27" s="15">
        <v>2218</v>
      </c>
      <c r="G27" s="20">
        <v>1679</v>
      </c>
      <c r="H27" s="7"/>
      <c r="I27" s="15">
        <v>1838</v>
      </c>
      <c r="J27" s="20">
        <v>1204</v>
      </c>
      <c r="K27" s="7"/>
      <c r="L27" s="15">
        <v>1384</v>
      </c>
      <c r="M27" s="20">
        <v>882</v>
      </c>
      <c r="N27" s="7"/>
      <c r="O27" s="15">
        <v>6</v>
      </c>
      <c r="P27" s="32">
        <v>31</v>
      </c>
    </row>
    <row r="28" spans="1:16" ht="10.5">
      <c r="A28" s="23"/>
      <c r="B28" s="6" t="s">
        <v>10</v>
      </c>
      <c r="C28" s="15">
        <v>2758</v>
      </c>
      <c r="D28" s="20"/>
      <c r="E28" s="6" t="s">
        <v>10</v>
      </c>
      <c r="F28" s="15">
        <v>931</v>
      </c>
      <c r="G28" s="20"/>
      <c r="H28" s="6" t="s">
        <v>10</v>
      </c>
      <c r="I28" s="15">
        <v>784</v>
      </c>
      <c r="J28" s="20"/>
      <c r="K28" s="6" t="s">
        <v>10</v>
      </c>
      <c r="L28" s="15">
        <v>371</v>
      </c>
      <c r="M28" s="20"/>
      <c r="N28" s="6" t="s">
        <v>10</v>
      </c>
      <c r="O28" s="15">
        <v>1</v>
      </c>
      <c r="P28" s="32"/>
    </row>
    <row r="29" spans="1:16" ht="10.5">
      <c r="A29" s="23" t="s">
        <v>25</v>
      </c>
      <c r="B29" s="7"/>
      <c r="C29" s="15">
        <v>7489</v>
      </c>
      <c r="D29" s="20">
        <v>6546</v>
      </c>
      <c r="E29" s="7"/>
      <c r="F29" s="15">
        <v>2621</v>
      </c>
      <c r="G29" s="20">
        <v>2148</v>
      </c>
      <c r="H29" s="7"/>
      <c r="I29" s="15">
        <v>2197</v>
      </c>
      <c r="J29" s="20">
        <v>1559</v>
      </c>
      <c r="K29" s="7"/>
      <c r="L29" s="15">
        <v>1677</v>
      </c>
      <c r="M29" s="20">
        <v>949</v>
      </c>
      <c r="N29" s="7"/>
      <c r="O29" s="15">
        <v>22</v>
      </c>
      <c r="P29" s="32">
        <v>66</v>
      </c>
    </row>
    <row r="30" spans="1:16" ht="10.5">
      <c r="A30" s="23"/>
      <c r="B30" s="6" t="s">
        <v>10</v>
      </c>
      <c r="C30" s="15">
        <v>2588</v>
      </c>
      <c r="D30" s="20"/>
      <c r="E30" s="6" t="s">
        <v>10</v>
      </c>
      <c r="F30" s="15">
        <v>1308</v>
      </c>
      <c r="G30" s="20"/>
      <c r="H30" s="6" t="s">
        <v>10</v>
      </c>
      <c r="I30" s="15">
        <v>1112</v>
      </c>
      <c r="J30" s="20"/>
      <c r="K30" s="6" t="s">
        <v>10</v>
      </c>
      <c r="L30" s="15">
        <v>423</v>
      </c>
      <c r="M30" s="20"/>
      <c r="N30" s="6" t="s">
        <v>10</v>
      </c>
      <c r="O30" s="15">
        <v>6</v>
      </c>
      <c r="P30" s="32"/>
    </row>
    <row r="31" spans="1:16" ht="10.5">
      <c r="A31" s="23" t="s">
        <v>26</v>
      </c>
      <c r="B31" s="7"/>
      <c r="C31" s="15">
        <v>9011</v>
      </c>
      <c r="D31" s="20">
        <v>6756</v>
      </c>
      <c r="E31" s="7"/>
      <c r="F31" s="15">
        <v>3552</v>
      </c>
      <c r="G31" s="20">
        <v>2254</v>
      </c>
      <c r="H31" s="7"/>
      <c r="I31" s="15">
        <v>3113</v>
      </c>
      <c r="J31" s="20">
        <v>1943</v>
      </c>
      <c r="K31" s="7"/>
      <c r="L31" s="15">
        <v>2002</v>
      </c>
      <c r="M31" s="20">
        <v>1032</v>
      </c>
      <c r="N31" s="7"/>
      <c r="O31" s="15">
        <v>16</v>
      </c>
      <c r="P31" s="32">
        <v>34</v>
      </c>
    </row>
    <row r="32" spans="1:16" ht="10.5" customHeight="1">
      <c r="A32" s="24"/>
      <c r="B32" s="9" t="s">
        <v>10</v>
      </c>
      <c r="C32" s="16">
        <v>3094</v>
      </c>
      <c r="D32" s="30"/>
      <c r="E32" s="9" t="s">
        <v>10</v>
      </c>
      <c r="F32" s="16">
        <v>1355</v>
      </c>
      <c r="G32" s="30"/>
      <c r="H32" s="9" t="s">
        <v>10</v>
      </c>
      <c r="I32" s="16">
        <v>1232</v>
      </c>
      <c r="J32" s="30"/>
      <c r="K32" s="9" t="s">
        <v>10</v>
      </c>
      <c r="L32" s="16">
        <v>531</v>
      </c>
      <c r="M32" s="30"/>
      <c r="N32" s="9" t="s">
        <v>10</v>
      </c>
      <c r="O32" s="16">
        <v>7</v>
      </c>
      <c r="P32" s="34"/>
    </row>
    <row r="33" ht="10.5">
      <c r="A33" s="3" t="s">
        <v>22</v>
      </c>
    </row>
  </sheetData>
  <mergeCells count="112">
    <mergeCell ref="O25:O26"/>
    <mergeCell ref="A29:A30"/>
    <mergeCell ref="D29:D30"/>
    <mergeCell ref="G29:G30"/>
    <mergeCell ref="J29:J30"/>
    <mergeCell ref="M29:M30"/>
    <mergeCell ref="A25:A26"/>
    <mergeCell ref="A27:A28"/>
    <mergeCell ref="D27:D28"/>
    <mergeCell ref="G5:G6"/>
    <mergeCell ref="G7:G8"/>
    <mergeCell ref="N2:P2"/>
    <mergeCell ref="K3:L3"/>
    <mergeCell ref="N3:O3"/>
    <mergeCell ref="H4:I4"/>
    <mergeCell ref="K4:L4"/>
    <mergeCell ref="N4:O4"/>
    <mergeCell ref="E2:G2"/>
    <mergeCell ref="I5:I6"/>
    <mergeCell ref="A2:A4"/>
    <mergeCell ref="K2:M2"/>
    <mergeCell ref="H2:J2"/>
    <mergeCell ref="B3:C3"/>
    <mergeCell ref="E3:F3"/>
    <mergeCell ref="H3:I3"/>
    <mergeCell ref="B4:C4"/>
    <mergeCell ref="E4:F4"/>
    <mergeCell ref="B2:D2"/>
    <mergeCell ref="G9:G10"/>
    <mergeCell ref="A11:A12"/>
    <mergeCell ref="D11:D12"/>
    <mergeCell ref="G11:G12"/>
    <mergeCell ref="D9:D10"/>
    <mergeCell ref="A5:A6"/>
    <mergeCell ref="A7:A8"/>
    <mergeCell ref="A9:A10"/>
    <mergeCell ref="D5:D6"/>
    <mergeCell ref="D7:D8"/>
    <mergeCell ref="A13:A14"/>
    <mergeCell ref="A15:A16"/>
    <mergeCell ref="A17:A18"/>
    <mergeCell ref="A19:A20"/>
    <mergeCell ref="D13:D14"/>
    <mergeCell ref="D15:D16"/>
    <mergeCell ref="D17:D18"/>
    <mergeCell ref="D19:D20"/>
    <mergeCell ref="G15:G16"/>
    <mergeCell ref="G17:G18"/>
    <mergeCell ref="G19:G20"/>
    <mergeCell ref="D25:D26"/>
    <mergeCell ref="G23:G24"/>
    <mergeCell ref="A21:A22"/>
    <mergeCell ref="G25:G26"/>
    <mergeCell ref="G27:G28"/>
    <mergeCell ref="J5:J6"/>
    <mergeCell ref="J7:J8"/>
    <mergeCell ref="J9:J10"/>
    <mergeCell ref="J11:J12"/>
    <mergeCell ref="J13:J14"/>
    <mergeCell ref="J15:J16"/>
    <mergeCell ref="J17:J18"/>
    <mergeCell ref="G13:G14"/>
    <mergeCell ref="J27:J28"/>
    <mergeCell ref="M27:M28"/>
    <mergeCell ref="P31:P32"/>
    <mergeCell ref="P13:P14"/>
    <mergeCell ref="P15:P16"/>
    <mergeCell ref="P17:P18"/>
    <mergeCell ref="P19:P20"/>
    <mergeCell ref="P25:P26"/>
    <mergeCell ref="P27:P28"/>
    <mergeCell ref="P29:P30"/>
    <mergeCell ref="P5:P6"/>
    <mergeCell ref="P7:P8"/>
    <mergeCell ref="P9:P10"/>
    <mergeCell ref="P11:P12"/>
    <mergeCell ref="P21:P22"/>
    <mergeCell ref="M23:M24"/>
    <mergeCell ref="P23:P24"/>
    <mergeCell ref="M13:M14"/>
    <mergeCell ref="M15:M16"/>
    <mergeCell ref="M17:M18"/>
    <mergeCell ref="B1:N1"/>
    <mergeCell ref="D31:D32"/>
    <mergeCell ref="G31:G32"/>
    <mergeCell ref="J31:J32"/>
    <mergeCell ref="M31:M32"/>
    <mergeCell ref="M21:M22"/>
    <mergeCell ref="M5:M6"/>
    <mergeCell ref="M7:M8"/>
    <mergeCell ref="N5:N6"/>
    <mergeCell ref="D23:D24"/>
    <mergeCell ref="A31:A32"/>
    <mergeCell ref="N19:O20"/>
    <mergeCell ref="G21:G22"/>
    <mergeCell ref="D21:D22"/>
    <mergeCell ref="J21:J22"/>
    <mergeCell ref="M19:M20"/>
    <mergeCell ref="J19:J20"/>
    <mergeCell ref="J25:J26"/>
    <mergeCell ref="M25:M26"/>
    <mergeCell ref="A23:A24"/>
    <mergeCell ref="J23:J24"/>
    <mergeCell ref="O5:O6"/>
    <mergeCell ref="N15:N16"/>
    <mergeCell ref="O15:O16"/>
    <mergeCell ref="N11:N12"/>
    <mergeCell ref="O11:O12"/>
    <mergeCell ref="N13:N14"/>
    <mergeCell ref="O13:O14"/>
    <mergeCell ref="M9:M10"/>
    <mergeCell ref="M11:M12"/>
  </mergeCells>
  <printOptions/>
  <pageMargins left="0.3937007874015748" right="0.3937007874015748" top="0.3937007874015748" bottom="0.3937007874015748" header="0.3937007874015748" footer="0.1968503937007874"/>
  <pageSetup orientation="landscape" paperSize="9" r:id="rId1"/>
  <headerFooter alignWithMargins="0">
    <oddFooter>&amp;R&amp;"ＭＳ Ｐ明朝,標準"&amp;8大正２年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システム第１部</dc:creator>
  <cp:keywords/>
  <dc:description/>
  <cp:lastModifiedBy>システム第１部</cp:lastModifiedBy>
  <cp:lastPrinted>2001-09-20T07:50:23Z</cp:lastPrinted>
  <dcterms:created xsi:type="dcterms:W3CDTF">2001-08-30T07:37:20Z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