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2-20-273F" sheetId="1" r:id="rId1"/>
  </sheets>
  <definedNames>
    <definedName name="_xlnm.Print_Titles" localSheetId="0">'T02-20-273F'!$A:$A</definedName>
  </definedNames>
  <calcPr fullCalcOnLoad="1"/>
</workbook>
</file>

<file path=xl/sharedStrings.xml><?xml version="1.0" encoding="utf-8"?>
<sst xmlns="http://schemas.openxmlformats.org/spreadsheetml/2006/main" count="76" uniqueCount="36">
  <si>
    <t>合計</t>
  </si>
  <si>
    <t>円</t>
  </si>
  <si>
    <t>租税</t>
  </si>
  <si>
    <t>年度分</t>
  </si>
  <si>
    <t>-</t>
  </si>
  <si>
    <t>郡市別</t>
  </si>
  <si>
    <t>地価割</t>
  </si>
  <si>
    <t>営業割</t>
  </si>
  <si>
    <t>営業税割</t>
  </si>
  <si>
    <t>戸別割</t>
  </si>
  <si>
    <t>所得税割</t>
  </si>
  <si>
    <t>特別税</t>
  </si>
  <si>
    <t>間接国税附加税</t>
  </si>
  <si>
    <t>鉱業税割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</si>
  <si>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</si>
  <si>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</si>
  <si>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</si>
  <si>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</si>
  <si>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</si>
  <si>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</si>
  <si>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</si>
  <si>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</si>
  <si>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</si>
  <si>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４０年</t>
  </si>
  <si>
    <t>４１年</t>
  </si>
  <si>
    <t>-</t>
  </si>
  <si>
    <t>土地建物移転税</t>
  </si>
  <si>
    <t>売薬営業税割</t>
  </si>
  <si>
    <t>４４年</t>
  </si>
  <si>
    <t>４３年</t>
  </si>
  <si>
    <t>４２年</t>
  </si>
  <si>
    <t xml:space="preserve">備考   </t>
  </si>
  <si>
    <t>１  戸別割欄中高知に係る分は家屋割なり</t>
  </si>
  <si>
    <t>…</t>
  </si>
  <si>
    <t>第２７３  市町村税   （実収）</t>
  </si>
  <si>
    <t>１  大正元年度幡多郡には清松村の決算未済に付同村の分を記入せす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</si>
</sst>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7" width="9.125" style="3" customWidth="1"/>
    <col min="8" max="8" width="10.625" style="3" customWidth="1"/>
    <col min="9" max="9" width="9.125" style="3" customWidth="1"/>
    <col min="10" max="10" width="11.125" style="3" customWidth="1"/>
    <col min="11" max="11" width="9.625" style="3" customWidth="1"/>
    <col min="12" max="17" width="9.125" style="3" customWidth="1"/>
    <col min="18" max="16384" width="9.00390625" style="3" customWidth="1"/>
  </cols>
  <sheetData>
    <row r="1" spans="1:16" s="1" customFormat="1" ht="12" customHeight="1">
      <c r="A1" s="1" t="s">
        <v>2</v>
      </c>
      <c r="B1" s="26" t="s">
        <v>34</v>
      </c>
      <c r="C1" s="26"/>
      <c r="D1" s="26"/>
      <c r="E1" s="26"/>
      <c r="F1" s="26"/>
      <c r="G1" s="26"/>
      <c r="H1" s="26"/>
      <c r="I1" s="26"/>
      <c r="J1" s="26"/>
      <c r="K1" s="26"/>
      <c r="L1" s="4" t="s">
        <v>3</v>
      </c>
      <c r="M1" s="9"/>
      <c r="N1" s="9"/>
      <c r="O1" s="9"/>
      <c r="P1" s="9"/>
    </row>
    <row r="2" spans="1:12" s="10" customFormat="1" ht="10.5">
      <c r="A2" s="24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26</v>
      </c>
      <c r="K2" s="7" t="s">
        <v>27</v>
      </c>
      <c r="L2" s="8" t="s">
        <v>14</v>
      </c>
    </row>
    <row r="3" spans="1:12" s="2" customFormat="1" ht="10.5">
      <c r="A3" s="25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6" t="s">
        <v>1</v>
      </c>
    </row>
    <row r="4" spans="1:12" ht="10.5">
      <c r="A4" s="11" t="s">
        <v>15</v>
      </c>
      <c r="B4" s="12">
        <v>2548</v>
      </c>
      <c r="C4" s="12">
        <v>10485</v>
      </c>
      <c r="D4" s="12">
        <v>13144</v>
      </c>
      <c r="E4" s="12">
        <v>8573</v>
      </c>
      <c r="F4" s="12">
        <v>11558</v>
      </c>
      <c r="G4" s="13">
        <v>4529</v>
      </c>
      <c r="H4" s="13" t="s">
        <v>4</v>
      </c>
      <c r="I4" s="13" t="s">
        <v>4</v>
      </c>
      <c r="J4" s="13">
        <v>3685</v>
      </c>
      <c r="K4" s="13" t="s">
        <v>4</v>
      </c>
      <c r="L4" s="14">
        <f>SUM(B4:K4)</f>
        <v>54522</v>
      </c>
    </row>
    <row r="5" spans="1:12" ht="10.5">
      <c r="A5" s="15" t="s">
        <v>16</v>
      </c>
      <c r="B5" s="16">
        <v>15653</v>
      </c>
      <c r="C5" s="16">
        <v>19880</v>
      </c>
      <c r="D5" s="16">
        <v>2104</v>
      </c>
      <c r="E5" s="16">
        <v>79919</v>
      </c>
      <c r="F5" s="16">
        <v>3565</v>
      </c>
      <c r="G5" s="17">
        <v>470</v>
      </c>
      <c r="H5" s="17" t="s">
        <v>4</v>
      </c>
      <c r="I5" s="17">
        <v>29</v>
      </c>
      <c r="J5" s="17" t="s">
        <v>4</v>
      </c>
      <c r="K5" s="17" t="s">
        <v>4</v>
      </c>
      <c r="L5" s="18">
        <f>SUM(B5:K5)</f>
        <v>121620</v>
      </c>
    </row>
    <row r="6" spans="1:12" ht="10.5">
      <c r="A6" s="15" t="s">
        <v>17</v>
      </c>
      <c r="B6" s="16">
        <v>36861</v>
      </c>
      <c r="C6" s="16">
        <v>13519</v>
      </c>
      <c r="D6" s="16">
        <v>2018</v>
      </c>
      <c r="E6" s="16">
        <v>97363</v>
      </c>
      <c r="F6" s="16">
        <v>3731</v>
      </c>
      <c r="G6" s="17">
        <v>4359</v>
      </c>
      <c r="H6" s="17" t="s">
        <v>4</v>
      </c>
      <c r="I6" s="17">
        <v>42</v>
      </c>
      <c r="J6" s="17" t="s">
        <v>4</v>
      </c>
      <c r="K6" s="17" t="s">
        <v>4</v>
      </c>
      <c r="L6" s="18">
        <v>157892</v>
      </c>
    </row>
    <row r="7" spans="1:12" ht="10.5">
      <c r="A7" s="15" t="s">
        <v>18</v>
      </c>
      <c r="B7" s="16">
        <v>29289</v>
      </c>
      <c r="C7" s="16">
        <v>10140</v>
      </c>
      <c r="D7" s="16">
        <v>1199</v>
      </c>
      <c r="E7" s="16">
        <v>99145</v>
      </c>
      <c r="F7" s="16">
        <v>3133</v>
      </c>
      <c r="G7" s="17">
        <v>243</v>
      </c>
      <c r="H7" s="17" t="s">
        <v>4</v>
      </c>
      <c r="I7" s="17">
        <v>27</v>
      </c>
      <c r="J7" s="17" t="s">
        <v>4</v>
      </c>
      <c r="K7" s="17">
        <v>8</v>
      </c>
      <c r="L7" s="18">
        <v>143185</v>
      </c>
    </row>
    <row r="8" spans="1:12" ht="10.5">
      <c r="A8" s="15" t="s">
        <v>19</v>
      </c>
      <c r="B8" s="16">
        <v>18086</v>
      </c>
      <c r="C8" s="16">
        <v>9363</v>
      </c>
      <c r="D8" s="16">
        <v>2115</v>
      </c>
      <c r="E8" s="16">
        <v>65964</v>
      </c>
      <c r="F8" s="16">
        <v>4209</v>
      </c>
      <c r="G8" s="17">
        <v>1360</v>
      </c>
      <c r="H8" s="17" t="s">
        <v>4</v>
      </c>
      <c r="I8" s="17">
        <v>59</v>
      </c>
      <c r="J8" s="17" t="s">
        <v>4</v>
      </c>
      <c r="K8" s="17">
        <v>3</v>
      </c>
      <c r="L8" s="18">
        <f>SUM(B8:K8)</f>
        <v>101159</v>
      </c>
    </row>
    <row r="9" spans="1:12" ht="10.5">
      <c r="A9" s="15" t="s">
        <v>20</v>
      </c>
      <c r="B9" s="16">
        <v>13374</v>
      </c>
      <c r="C9" s="16">
        <v>11044</v>
      </c>
      <c r="D9" s="16">
        <v>1777</v>
      </c>
      <c r="E9" s="16">
        <v>106059</v>
      </c>
      <c r="F9" s="16">
        <v>3002</v>
      </c>
      <c r="G9" s="17">
        <v>129</v>
      </c>
      <c r="H9" s="17" t="s">
        <v>4</v>
      </c>
      <c r="I9" s="17">
        <v>62</v>
      </c>
      <c r="J9" s="17" t="s">
        <v>4</v>
      </c>
      <c r="K9" s="17" t="s">
        <v>4</v>
      </c>
      <c r="L9" s="18">
        <v>135446</v>
      </c>
    </row>
    <row r="10" spans="1:12" ht="10.5">
      <c r="A10" s="15" t="s">
        <v>21</v>
      </c>
      <c r="B10" s="16">
        <v>33480</v>
      </c>
      <c r="C10" s="16">
        <v>26369</v>
      </c>
      <c r="D10" s="16">
        <v>3394</v>
      </c>
      <c r="E10" s="16">
        <v>214367</v>
      </c>
      <c r="F10" s="16">
        <v>5997</v>
      </c>
      <c r="G10" s="17">
        <v>1921</v>
      </c>
      <c r="H10" s="17" t="s">
        <v>4</v>
      </c>
      <c r="I10" s="17">
        <v>8</v>
      </c>
      <c r="J10" s="17" t="s">
        <v>4</v>
      </c>
      <c r="K10" s="17">
        <v>3</v>
      </c>
      <c r="L10" s="18">
        <v>285540</v>
      </c>
    </row>
    <row r="11" spans="1:12" ht="10.5">
      <c r="A11" s="15" t="s">
        <v>22</v>
      </c>
      <c r="B11" s="16">
        <v>31266</v>
      </c>
      <c r="C11" s="16">
        <v>20912</v>
      </c>
      <c r="D11" s="16">
        <v>2223</v>
      </c>
      <c r="E11" s="16">
        <v>144531</v>
      </c>
      <c r="F11" s="16">
        <v>3466</v>
      </c>
      <c r="G11" s="17" t="s">
        <v>25</v>
      </c>
      <c r="H11" s="17" t="s">
        <v>4</v>
      </c>
      <c r="I11" s="17">
        <v>10</v>
      </c>
      <c r="J11" s="17" t="s">
        <v>4</v>
      </c>
      <c r="K11" s="17">
        <v>1</v>
      </c>
      <c r="L11" s="18">
        <f>SUM(B11:K11)</f>
        <v>202409</v>
      </c>
    </row>
    <row r="12" spans="1:12" ht="10.5">
      <c r="A12" s="15" t="s">
        <v>0</v>
      </c>
      <c r="B12" s="16">
        <f>SUM(B4:B11)</f>
        <v>180557</v>
      </c>
      <c r="C12" s="16">
        <f aca="true" t="shared" si="0" ref="C12:J12">SUM(C4:C11)</f>
        <v>121712</v>
      </c>
      <c r="D12" s="16">
        <f t="shared" si="0"/>
        <v>27974</v>
      </c>
      <c r="E12" s="16">
        <f t="shared" si="0"/>
        <v>815921</v>
      </c>
      <c r="F12" s="16">
        <f t="shared" si="0"/>
        <v>38661</v>
      </c>
      <c r="G12" s="16">
        <f t="shared" si="0"/>
        <v>13011</v>
      </c>
      <c r="H12" s="17" t="s">
        <v>33</v>
      </c>
      <c r="I12" s="16">
        <f t="shared" si="0"/>
        <v>237</v>
      </c>
      <c r="J12" s="16">
        <f t="shared" si="0"/>
        <v>3685</v>
      </c>
      <c r="K12" s="16">
        <v>16</v>
      </c>
      <c r="L12" s="18">
        <f>SUM(L4:L11)</f>
        <v>1201773</v>
      </c>
    </row>
    <row r="13" spans="1:12" ht="10.5">
      <c r="A13" s="11" t="s">
        <v>28</v>
      </c>
      <c r="B13" s="12">
        <v>178046</v>
      </c>
      <c r="C13" s="12">
        <v>127588</v>
      </c>
      <c r="D13" s="12">
        <v>24110</v>
      </c>
      <c r="E13" s="12">
        <v>822131</v>
      </c>
      <c r="F13" s="12">
        <v>34901</v>
      </c>
      <c r="G13" s="13">
        <v>31664</v>
      </c>
      <c r="H13" s="13">
        <v>11</v>
      </c>
      <c r="I13" s="13">
        <v>348</v>
      </c>
      <c r="J13" s="13" t="s">
        <v>4</v>
      </c>
      <c r="K13" s="13" t="s">
        <v>4</v>
      </c>
      <c r="L13" s="14">
        <v>1218800</v>
      </c>
    </row>
    <row r="14" spans="1:12" ht="10.5">
      <c r="A14" s="15" t="s">
        <v>29</v>
      </c>
      <c r="B14" s="16">
        <v>174634</v>
      </c>
      <c r="C14" s="16">
        <v>121309</v>
      </c>
      <c r="D14" s="16">
        <v>26979</v>
      </c>
      <c r="E14" s="16">
        <v>770540</v>
      </c>
      <c r="F14" s="16">
        <v>34385</v>
      </c>
      <c r="G14" s="17">
        <v>15952</v>
      </c>
      <c r="H14" s="17">
        <v>4</v>
      </c>
      <c r="I14" s="17">
        <v>314</v>
      </c>
      <c r="J14" s="17" t="s">
        <v>4</v>
      </c>
      <c r="K14" s="17" t="s">
        <v>4</v>
      </c>
      <c r="L14" s="18">
        <f>SUM(B14:K14)</f>
        <v>1144117</v>
      </c>
    </row>
    <row r="15" spans="1:12" ht="10.5">
      <c r="A15" s="15" t="s">
        <v>30</v>
      </c>
      <c r="B15" s="16">
        <v>176832</v>
      </c>
      <c r="C15" s="16">
        <v>112325</v>
      </c>
      <c r="D15" s="16">
        <v>25547</v>
      </c>
      <c r="E15" s="16">
        <v>767854</v>
      </c>
      <c r="F15" s="16">
        <v>34601</v>
      </c>
      <c r="G15" s="17">
        <v>11955</v>
      </c>
      <c r="H15" s="17">
        <v>2851</v>
      </c>
      <c r="I15" s="17">
        <v>204</v>
      </c>
      <c r="J15" s="17" t="s">
        <v>4</v>
      </c>
      <c r="K15" s="17" t="s">
        <v>4</v>
      </c>
      <c r="L15" s="18">
        <f>SUM(B15:K15)</f>
        <v>1132169</v>
      </c>
    </row>
    <row r="16" spans="1:12" ht="10.5">
      <c r="A16" s="15" t="s">
        <v>24</v>
      </c>
      <c r="B16" s="16">
        <v>159086</v>
      </c>
      <c r="C16" s="16">
        <v>111375</v>
      </c>
      <c r="D16" s="16">
        <v>22107</v>
      </c>
      <c r="E16" s="16">
        <v>688594</v>
      </c>
      <c r="F16" s="16">
        <v>31014</v>
      </c>
      <c r="G16" s="17">
        <v>14708</v>
      </c>
      <c r="H16" s="17">
        <v>3</v>
      </c>
      <c r="I16" s="17">
        <v>114</v>
      </c>
      <c r="J16" s="17" t="s">
        <v>4</v>
      </c>
      <c r="K16" s="17" t="s">
        <v>4</v>
      </c>
      <c r="L16" s="18">
        <f>SUM(B16:K16)</f>
        <v>1027001</v>
      </c>
    </row>
    <row r="17" spans="1:12" ht="10.5">
      <c r="A17" s="19" t="s">
        <v>23</v>
      </c>
      <c r="B17" s="20">
        <v>134583</v>
      </c>
      <c r="C17" s="20">
        <v>103006</v>
      </c>
      <c r="D17" s="20">
        <v>19759</v>
      </c>
      <c r="E17" s="20">
        <v>497542</v>
      </c>
      <c r="F17" s="20">
        <v>22883</v>
      </c>
      <c r="G17" s="21">
        <v>13438</v>
      </c>
      <c r="H17" s="21" t="s">
        <v>4</v>
      </c>
      <c r="I17" s="21">
        <v>4</v>
      </c>
      <c r="J17" s="21" t="s">
        <v>4</v>
      </c>
      <c r="K17" s="21" t="s">
        <v>4</v>
      </c>
      <c r="L17" s="22">
        <v>791220</v>
      </c>
    </row>
    <row r="18" spans="1:2" ht="10.5">
      <c r="A18" s="23" t="s">
        <v>31</v>
      </c>
      <c r="B18" s="3" t="s">
        <v>32</v>
      </c>
    </row>
    <row r="19" ht="10.5">
      <c r="B19" s="3" t="s">
        <v>35</v>
      </c>
    </row>
  </sheetData>
  <mergeCells count="2">
    <mergeCell ref="A2:A3"/>
    <mergeCell ref="B1:K1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2001-11-28T07:04:56Z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