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T02-21-281F" sheetId="1" r:id="rId1"/>
  </sheets>
  <definedNames>
    <definedName name="_xlnm.Print_Titles" localSheetId="0">'T02-21-281F'!$A:$A</definedName>
  </definedNames>
  <calcPr fullCalcOnLoad="1"/>
</workbook>
</file>

<file path=xl/sharedStrings.xml><?xml version="1.0" encoding="utf-8"?>
<sst xmlns="http://schemas.openxmlformats.org/spreadsheetml/2006/main" count="300" uniqueCount="57">
  <si>
    <t>年度分</t>
  </si>
  <si>
    <t>円</t>
  </si>
  <si>
    <t>計</t>
  </si>
  <si>
    <t>財政</t>
  </si>
  <si>
    <t>-</t>
  </si>
  <si>
    <t>雑収入</t>
  </si>
  <si>
    <t>寄附金</t>
  </si>
  <si>
    <t>安芸</t>
  </si>
  <si>
    <t>香美</t>
  </si>
  <si>
    <t>長岡</t>
  </si>
  <si>
    <t>土佐</t>
  </si>
  <si>
    <t>吾川</t>
  </si>
  <si>
    <t>高岡</t>
  </si>
  <si>
    <t>幡多</t>
  </si>
  <si>
    <t>合計</t>
  </si>
  <si>
    <t>夫役現品         代納金</t>
  </si>
  <si>
    <t>財産収入</t>
  </si>
  <si>
    <t>財産より       生する収入</t>
  </si>
  <si>
    <t>使用料及         手数料</t>
  </si>
  <si>
    <t>繰越金</t>
  </si>
  <si>
    <t>国庫交付金</t>
  </si>
  <si>
    <t>県交付金</t>
  </si>
  <si>
    <t>国庫補助金</t>
  </si>
  <si>
    <t>県補助金</t>
  </si>
  <si>
    <t>郡補助金</t>
  </si>
  <si>
    <t>市町村債</t>
  </si>
  <si>
    <t>補充金</t>
  </si>
  <si>
    <t>郡市別</t>
  </si>
  <si>
    <t>高知</t>
  </si>
  <si>
    <t>備考</t>
  </si>
  <si>
    <t>-</t>
  </si>
  <si>
    <t>水利組合         補助金</t>
  </si>
  <si>
    <t>賠償金</t>
  </si>
  <si>
    <t>市町村税</t>
  </si>
  <si>
    <t>４０年度</t>
  </si>
  <si>
    <t>４１年度</t>
  </si>
  <si>
    <t>組合交付金</t>
  </si>
  <si>
    <t>第２８１  市町村歳入  (決算）</t>
  </si>
  <si>
    <t>４４年度</t>
  </si>
  <si>
    <t>４３年度</t>
  </si>
  <si>
    <t>４２年度</t>
  </si>
  <si>
    <t>基本財産         繰入</t>
  </si>
  <si>
    <t>４５年度         歳入繰上</t>
  </si>
  <si>
    <t>県救助金</t>
  </si>
  <si>
    <t>財産売却金</t>
  </si>
  <si>
    <t>公共団体         奨励金</t>
  </si>
  <si>
    <t>財産受入</t>
  </si>
  <si>
    <t>特別税収入</t>
  </si>
  <si>
    <t>繰入金</t>
  </si>
  <si>
    <t>水利組合費       徴収交付金</t>
  </si>
  <si>
    <t>報償金</t>
  </si>
  <si>
    <t>学校生徒     補助</t>
  </si>
  <si>
    <t>…</t>
  </si>
  <si>
    <t>食品市場         収入</t>
  </si>
  <si>
    <t xml:space="preserve">  １  大正元年度幡多郡清松村は決算未済に付本表幡多郡に記入せす歳出表亦同し</t>
  </si>
  <si>
    <t>町村史員         退職給与基金</t>
  </si>
  <si>
    <t xml:space="preserve">  １  本表の外４４年度に於て幡多郡に夫役７，０４１人、４３年度に於て幡多郡に夫役４，１９１人、土佐郡に杭１，９９０本、粗朶１９９把、４２年度に於て土佐郡に杭２３７本、粗朶２３７把
      幡多郡に夫役５，８８５人３分５、４１年度に於て土佐郡に杭１，１７９本、粗朶３１７把９分、人夫２，０００人、４０年度に於て土佐郡に杭１、９９８本、粗朶１９９把８分、
      石６０坪人夫１，５００人、あり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</si>
</sst>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8"/>
      <name val="ＭＳ Ｐ明朝"/>
      <family val="1"/>
    </font>
    <font>
      <sz val="10"/>
      <name val="ＭＳ Ｐ明朝"/>
      <family val="1"/>
    </font>
    <font>
      <sz val="6"/>
      <name val="ＭＳ Ｐゴシック"/>
      <family val="3"/>
    </font>
  </fonts>
  <fills count="2">
    <fill>
      <patternFill/>
    </fill>
    <fill>
      <patternFill patternType="gray125"/>
    </fill>
  </fills>
  <borders count="21">
    <border>
      <left/>
      <right/>
      <top/>
      <bottom/>
      <diagonal/>
    </border>
    <border>
      <left style="hair"/>
      <right style="hair"/>
      <top style="hair"/>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style="hair"/>
      <bottom style="hair"/>
    </border>
    <border>
      <left style="hair"/>
      <right style="thin"/>
      <top style="hair"/>
      <bottom style="hair"/>
    </border>
    <border>
      <left style="hair"/>
      <right>
        <color indexed="63"/>
      </right>
      <top>
        <color indexed="63"/>
      </top>
      <bottom>
        <color indexed="63"/>
      </bottom>
    </border>
    <border>
      <left style="hair"/>
      <right style="thin"/>
      <top style="hair"/>
      <bottom>
        <color indexed="63"/>
      </bottom>
    </border>
    <border>
      <left style="thin"/>
      <right style="hair"/>
      <top>
        <color indexed="63"/>
      </top>
      <bottom style="hair"/>
    </border>
    <border>
      <left style="hair"/>
      <right style="hair"/>
      <top>
        <color indexed="63"/>
      </top>
      <bottom style="hair"/>
    </border>
    <border>
      <left>
        <color indexed="63"/>
      </left>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xf>
    <xf numFmtId="38" fontId="1" fillId="0" borderId="1" xfId="16" applyFont="1" applyBorder="1" applyAlignment="1">
      <alignment horizontal="right"/>
    </xf>
    <xf numFmtId="38" fontId="1" fillId="0" borderId="2" xfId="16" applyFont="1" applyBorder="1" applyAlignment="1">
      <alignment horizontal="right"/>
    </xf>
    <xf numFmtId="38" fontId="1" fillId="0" borderId="3" xfId="16" applyFont="1" applyBorder="1" applyAlignment="1">
      <alignment horizontal="right"/>
    </xf>
    <xf numFmtId="38" fontId="2" fillId="0" borderId="0" xfId="16" applyFont="1" applyAlignment="1">
      <alignment/>
    </xf>
    <xf numFmtId="38" fontId="2" fillId="0" borderId="0" xfId="16" applyFont="1" applyAlignment="1">
      <alignment horizontal="center"/>
    </xf>
    <xf numFmtId="38" fontId="1" fillId="0" borderId="0" xfId="16" applyFont="1" applyAlignment="1">
      <alignment horizontal="center" vertical="center"/>
    </xf>
    <xf numFmtId="38" fontId="1" fillId="0" borderId="0" xfId="16" applyFont="1" applyAlignment="1">
      <alignment/>
    </xf>
    <xf numFmtId="38" fontId="1" fillId="0" borderId="4" xfId="16" applyFont="1" applyBorder="1" applyAlignment="1">
      <alignment/>
    </xf>
    <xf numFmtId="38" fontId="1" fillId="0" borderId="5" xfId="16" applyFont="1" applyBorder="1" applyAlignment="1">
      <alignment/>
    </xf>
    <xf numFmtId="38" fontId="1" fillId="0" borderId="6" xfId="16" applyFont="1" applyBorder="1" applyAlignment="1">
      <alignment/>
    </xf>
    <xf numFmtId="38" fontId="1" fillId="0" borderId="7" xfId="16" applyFont="1" applyBorder="1" applyAlignment="1">
      <alignment horizontal="right"/>
    </xf>
    <xf numFmtId="38" fontId="1" fillId="0" borderId="8" xfId="16" applyFont="1" applyBorder="1" applyAlignment="1">
      <alignment horizontal="right"/>
    </xf>
    <xf numFmtId="38" fontId="1" fillId="0" borderId="9" xfId="16" applyFont="1" applyBorder="1" applyAlignment="1">
      <alignment horizontal="right" vertical="center"/>
    </xf>
    <xf numFmtId="38" fontId="2" fillId="0" borderId="0" xfId="16" applyFont="1" applyBorder="1" applyAlignment="1">
      <alignment horizontal="left"/>
    </xf>
    <xf numFmtId="38" fontId="1" fillId="0" borderId="10" xfId="16" applyFont="1" applyBorder="1" applyAlignment="1">
      <alignment horizontal="right" vertical="center"/>
    </xf>
    <xf numFmtId="38" fontId="1" fillId="0" borderId="11" xfId="16" applyFont="1" applyBorder="1" applyAlignment="1">
      <alignment horizontal="right"/>
    </xf>
    <xf numFmtId="38" fontId="1" fillId="0" borderId="0" xfId="16" applyFont="1" applyAlignment="1">
      <alignment horizontal="right"/>
    </xf>
    <xf numFmtId="38" fontId="1" fillId="0" borderId="12" xfId="16" applyFont="1" applyBorder="1" applyAlignment="1">
      <alignment horizontal="right"/>
    </xf>
    <xf numFmtId="38" fontId="1" fillId="0" borderId="0" xfId="16" applyFont="1" applyAlignment="1">
      <alignment horizontal="left" wrapText="1"/>
    </xf>
    <xf numFmtId="38" fontId="1" fillId="0" borderId="13" xfId="16" applyFont="1" applyBorder="1" applyAlignment="1">
      <alignment/>
    </xf>
    <xf numFmtId="38" fontId="1" fillId="0" borderId="14" xfId="16" applyFont="1" applyBorder="1" applyAlignment="1">
      <alignment horizontal="right"/>
    </xf>
    <xf numFmtId="38" fontId="2" fillId="0" borderId="15" xfId="16" applyFont="1" applyBorder="1" applyAlignment="1">
      <alignment horizontal="center"/>
    </xf>
    <xf numFmtId="38" fontId="1" fillId="0" borderId="16" xfId="16" applyFont="1" applyBorder="1" applyAlignment="1">
      <alignment horizontal="center" vertical="center"/>
    </xf>
    <xf numFmtId="38" fontId="1" fillId="0" borderId="5" xfId="16" applyFont="1" applyBorder="1" applyAlignment="1">
      <alignment horizontal="center" vertical="center"/>
    </xf>
    <xf numFmtId="38" fontId="1" fillId="0" borderId="13" xfId="16" applyFont="1" applyBorder="1" applyAlignment="1">
      <alignment horizontal="center" vertical="center"/>
    </xf>
    <xf numFmtId="38" fontId="1" fillId="0" borderId="17" xfId="16" applyFont="1" applyBorder="1" applyAlignment="1">
      <alignment horizontal="center" vertical="center" wrapText="1"/>
    </xf>
    <xf numFmtId="38" fontId="1" fillId="0" borderId="14" xfId="16" applyFont="1" applyBorder="1" applyAlignment="1">
      <alignment horizontal="center" vertical="center" wrapText="1"/>
    </xf>
    <xf numFmtId="38" fontId="1" fillId="0" borderId="17" xfId="16" applyFont="1" applyBorder="1" applyAlignment="1">
      <alignment horizontal="center" vertical="center"/>
    </xf>
    <xf numFmtId="38" fontId="1" fillId="0" borderId="14" xfId="16" applyFont="1" applyBorder="1" applyAlignment="1">
      <alignment horizontal="center" vertical="center"/>
    </xf>
    <xf numFmtId="38" fontId="1" fillId="0" borderId="18" xfId="16" applyFont="1" applyBorder="1" applyAlignment="1">
      <alignment horizontal="center" vertical="center" wrapText="1"/>
    </xf>
    <xf numFmtId="38" fontId="1" fillId="0" borderId="3" xfId="16" applyFont="1" applyBorder="1" applyAlignment="1">
      <alignment horizontal="center" vertical="center" wrapText="1"/>
    </xf>
    <xf numFmtId="38" fontId="1" fillId="0" borderId="2" xfId="16" applyFont="1" applyBorder="1" applyAlignment="1">
      <alignment horizontal="center" vertical="center" wrapText="1"/>
    </xf>
    <xf numFmtId="38" fontId="1" fillId="0" borderId="19" xfId="16" applyFont="1" applyBorder="1" applyAlignment="1">
      <alignment horizontal="center" vertical="center" wrapText="1"/>
    </xf>
    <xf numFmtId="38" fontId="1" fillId="0" borderId="11" xfId="16" applyFont="1" applyBorder="1" applyAlignment="1">
      <alignment horizontal="center" vertical="center" wrapText="1"/>
    </xf>
    <xf numFmtId="38" fontId="1" fillId="0" borderId="20" xfId="16" applyFont="1" applyBorder="1" applyAlignment="1">
      <alignment horizontal="left" wrapText="1"/>
    </xf>
    <xf numFmtId="38" fontId="1" fillId="0" borderId="0" xfId="16" applyFont="1" applyBorder="1" applyAlignment="1">
      <alignment horizontal="lef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2"/>
  <sheetViews>
    <sheetView tabSelected="1" workbookViewId="0" topLeftCell="A1">
      <selection activeCell="A1" sqref="A1"/>
    </sheetView>
  </sheetViews>
  <sheetFormatPr defaultColWidth="9.00390625" defaultRowHeight="13.5"/>
  <cols>
    <col min="1" max="1" width="14.625" style="7" customWidth="1"/>
    <col min="2" max="29" width="9.125" style="7" customWidth="1"/>
    <col min="30" max="30" width="10.625" style="7" customWidth="1"/>
    <col min="31" max="16384" width="9.125" style="7" customWidth="1"/>
  </cols>
  <sheetData>
    <row r="1" spans="1:14" s="4" customFormat="1" ht="12" customHeight="1">
      <c r="A1" s="14" t="s">
        <v>3</v>
      </c>
      <c r="B1" s="22" t="s">
        <v>37</v>
      </c>
      <c r="C1" s="22"/>
      <c r="D1" s="22"/>
      <c r="E1" s="22"/>
      <c r="F1" s="22"/>
      <c r="G1" s="22"/>
      <c r="H1" s="22"/>
      <c r="I1" s="22"/>
      <c r="J1" s="22"/>
      <c r="K1" s="22"/>
      <c r="L1" s="22"/>
      <c r="M1" s="22"/>
      <c r="N1" s="5" t="s">
        <v>0</v>
      </c>
    </row>
    <row r="2" spans="1:33" s="6" customFormat="1" ht="10.5" customHeight="1">
      <c r="A2" s="23" t="s">
        <v>27</v>
      </c>
      <c r="B2" s="26" t="s">
        <v>16</v>
      </c>
      <c r="C2" s="26" t="s">
        <v>17</v>
      </c>
      <c r="D2" s="26" t="s">
        <v>18</v>
      </c>
      <c r="E2" s="26" t="s">
        <v>5</v>
      </c>
      <c r="F2" s="26" t="s">
        <v>19</v>
      </c>
      <c r="G2" s="26" t="s">
        <v>20</v>
      </c>
      <c r="H2" s="26" t="s">
        <v>21</v>
      </c>
      <c r="I2" s="26" t="s">
        <v>36</v>
      </c>
      <c r="J2" s="26" t="s">
        <v>22</v>
      </c>
      <c r="K2" s="26" t="s">
        <v>23</v>
      </c>
      <c r="L2" s="28" t="s">
        <v>24</v>
      </c>
      <c r="M2" s="26" t="s">
        <v>31</v>
      </c>
      <c r="N2" s="26" t="s">
        <v>33</v>
      </c>
      <c r="O2" s="26" t="s">
        <v>25</v>
      </c>
      <c r="P2" s="33" t="s">
        <v>6</v>
      </c>
      <c r="Q2" s="33" t="s">
        <v>41</v>
      </c>
      <c r="R2" s="33" t="s">
        <v>42</v>
      </c>
      <c r="S2" s="26" t="s">
        <v>32</v>
      </c>
      <c r="T2" s="33" t="s">
        <v>53</v>
      </c>
      <c r="U2" s="26" t="s">
        <v>15</v>
      </c>
      <c r="V2" s="26" t="s">
        <v>26</v>
      </c>
      <c r="W2" s="33" t="s">
        <v>43</v>
      </c>
      <c r="X2" s="33" t="s">
        <v>44</v>
      </c>
      <c r="Y2" s="33" t="s">
        <v>45</v>
      </c>
      <c r="Z2" s="33" t="s">
        <v>46</v>
      </c>
      <c r="AA2" s="26" t="s">
        <v>47</v>
      </c>
      <c r="AB2" s="26" t="s">
        <v>48</v>
      </c>
      <c r="AC2" s="26" t="s">
        <v>49</v>
      </c>
      <c r="AD2" s="26" t="s">
        <v>55</v>
      </c>
      <c r="AE2" s="26" t="s">
        <v>50</v>
      </c>
      <c r="AF2" s="26" t="s">
        <v>51</v>
      </c>
      <c r="AG2" s="30" t="s">
        <v>2</v>
      </c>
    </row>
    <row r="3" spans="1:33" s="6" customFormat="1" ht="10.5" customHeight="1">
      <c r="A3" s="24"/>
      <c r="B3" s="27"/>
      <c r="C3" s="27"/>
      <c r="D3" s="27"/>
      <c r="E3" s="27"/>
      <c r="F3" s="27"/>
      <c r="G3" s="27"/>
      <c r="H3" s="27"/>
      <c r="I3" s="27"/>
      <c r="J3" s="27"/>
      <c r="K3" s="27"/>
      <c r="L3" s="29"/>
      <c r="M3" s="27"/>
      <c r="N3" s="32"/>
      <c r="O3" s="32"/>
      <c r="P3" s="34"/>
      <c r="Q3" s="34"/>
      <c r="R3" s="34"/>
      <c r="S3" s="32"/>
      <c r="T3" s="34"/>
      <c r="U3" s="32"/>
      <c r="V3" s="32"/>
      <c r="W3" s="34"/>
      <c r="X3" s="34"/>
      <c r="Y3" s="34"/>
      <c r="Z3" s="34"/>
      <c r="AA3" s="32"/>
      <c r="AB3" s="32"/>
      <c r="AC3" s="32"/>
      <c r="AD3" s="32"/>
      <c r="AE3" s="32"/>
      <c r="AF3" s="32"/>
      <c r="AG3" s="31"/>
    </row>
    <row r="4" spans="1:33" s="6" customFormat="1" ht="10.5" customHeight="1">
      <c r="A4" s="25"/>
      <c r="B4" s="13" t="s">
        <v>1</v>
      </c>
      <c r="C4" s="13" t="s">
        <v>1</v>
      </c>
      <c r="D4" s="13" t="s">
        <v>1</v>
      </c>
      <c r="E4" s="13" t="s">
        <v>1</v>
      </c>
      <c r="F4" s="13" t="s">
        <v>1</v>
      </c>
      <c r="G4" s="13" t="s">
        <v>1</v>
      </c>
      <c r="H4" s="13" t="s">
        <v>1</v>
      </c>
      <c r="I4" s="13" t="s">
        <v>1</v>
      </c>
      <c r="J4" s="13" t="s">
        <v>1</v>
      </c>
      <c r="K4" s="13" t="s">
        <v>1</v>
      </c>
      <c r="L4" s="13" t="s">
        <v>1</v>
      </c>
      <c r="M4" s="13" t="s">
        <v>1</v>
      </c>
      <c r="N4" s="13" t="s">
        <v>1</v>
      </c>
      <c r="O4" s="13" t="s">
        <v>1</v>
      </c>
      <c r="P4" s="13" t="s">
        <v>1</v>
      </c>
      <c r="Q4" s="13" t="s">
        <v>1</v>
      </c>
      <c r="R4" s="13" t="s">
        <v>1</v>
      </c>
      <c r="S4" s="13" t="s">
        <v>1</v>
      </c>
      <c r="T4" s="13" t="s">
        <v>1</v>
      </c>
      <c r="U4" s="13" t="s">
        <v>1</v>
      </c>
      <c r="V4" s="13" t="s">
        <v>1</v>
      </c>
      <c r="W4" s="13" t="s">
        <v>1</v>
      </c>
      <c r="X4" s="13" t="s">
        <v>1</v>
      </c>
      <c r="Y4" s="13" t="s">
        <v>1</v>
      </c>
      <c r="Z4" s="13" t="s">
        <v>1</v>
      </c>
      <c r="AA4" s="13" t="s">
        <v>1</v>
      </c>
      <c r="AB4" s="13" t="s">
        <v>1</v>
      </c>
      <c r="AC4" s="13" t="s">
        <v>1</v>
      </c>
      <c r="AD4" s="13" t="s">
        <v>1</v>
      </c>
      <c r="AE4" s="13" t="s">
        <v>1</v>
      </c>
      <c r="AF4" s="13" t="s">
        <v>1</v>
      </c>
      <c r="AG4" s="15" t="s">
        <v>1</v>
      </c>
    </row>
    <row r="5" spans="1:33" ht="10.5">
      <c r="A5" s="8" t="s">
        <v>28</v>
      </c>
      <c r="B5" s="1">
        <v>7144</v>
      </c>
      <c r="C5" s="1">
        <v>2898</v>
      </c>
      <c r="D5" s="1">
        <v>2119</v>
      </c>
      <c r="E5" s="1">
        <v>9586</v>
      </c>
      <c r="F5" s="1">
        <v>21099</v>
      </c>
      <c r="G5" s="1">
        <v>6310</v>
      </c>
      <c r="H5" s="1">
        <v>1938</v>
      </c>
      <c r="I5" s="1" t="s">
        <v>4</v>
      </c>
      <c r="J5" s="1">
        <v>2200</v>
      </c>
      <c r="K5" s="1">
        <v>5362</v>
      </c>
      <c r="L5" s="1" t="s">
        <v>30</v>
      </c>
      <c r="M5" s="1" t="s">
        <v>30</v>
      </c>
      <c r="N5" s="1">
        <v>54522</v>
      </c>
      <c r="O5" s="1" t="s">
        <v>30</v>
      </c>
      <c r="P5" s="1" t="s">
        <v>4</v>
      </c>
      <c r="Q5" s="1">
        <v>37478</v>
      </c>
      <c r="R5" s="1" t="s">
        <v>4</v>
      </c>
      <c r="S5" s="1" t="s">
        <v>30</v>
      </c>
      <c r="T5" s="1" t="s">
        <v>4</v>
      </c>
      <c r="U5" s="1" t="s">
        <v>4</v>
      </c>
      <c r="V5" s="1">
        <v>6666</v>
      </c>
      <c r="W5" s="1" t="s">
        <v>4</v>
      </c>
      <c r="X5" s="1" t="s">
        <v>4</v>
      </c>
      <c r="Y5" s="1" t="s">
        <v>4</v>
      </c>
      <c r="Z5" s="1">
        <v>16651</v>
      </c>
      <c r="AA5" s="1">
        <v>202</v>
      </c>
      <c r="AB5" s="1">
        <v>4130</v>
      </c>
      <c r="AC5" s="1" t="s">
        <v>30</v>
      </c>
      <c r="AD5" s="1" t="s">
        <v>30</v>
      </c>
      <c r="AE5" s="1" t="s">
        <v>30</v>
      </c>
      <c r="AF5" s="1" t="s">
        <v>30</v>
      </c>
      <c r="AG5" s="3">
        <v>178304</v>
      </c>
    </row>
    <row r="6" spans="1:33" ht="10.5">
      <c r="A6" s="9" t="s">
        <v>7</v>
      </c>
      <c r="B6" s="2" t="s">
        <v>4</v>
      </c>
      <c r="C6" s="2">
        <v>36381</v>
      </c>
      <c r="D6" s="2">
        <v>1767</v>
      </c>
      <c r="E6" s="2">
        <v>19133</v>
      </c>
      <c r="F6" s="2">
        <v>21271</v>
      </c>
      <c r="G6" s="2">
        <v>2107</v>
      </c>
      <c r="H6" s="2">
        <v>2495</v>
      </c>
      <c r="I6" s="2" t="s">
        <v>4</v>
      </c>
      <c r="J6" s="2" t="s">
        <v>30</v>
      </c>
      <c r="K6" s="2">
        <v>14744</v>
      </c>
      <c r="L6" s="2">
        <v>1666</v>
      </c>
      <c r="M6" s="16" t="s">
        <v>30</v>
      </c>
      <c r="N6" s="2">
        <v>121620</v>
      </c>
      <c r="O6" s="2">
        <v>3000</v>
      </c>
      <c r="P6" s="16">
        <v>4363</v>
      </c>
      <c r="Q6" s="16" t="s">
        <v>4</v>
      </c>
      <c r="R6" s="16" t="s">
        <v>4</v>
      </c>
      <c r="S6" s="2" t="s">
        <v>30</v>
      </c>
      <c r="T6" s="16" t="s">
        <v>4</v>
      </c>
      <c r="U6" s="2">
        <v>8030</v>
      </c>
      <c r="V6" s="2" t="s">
        <v>4</v>
      </c>
      <c r="W6" s="16" t="s">
        <v>4</v>
      </c>
      <c r="X6" s="16" t="s">
        <v>4</v>
      </c>
      <c r="Y6" s="16" t="s">
        <v>4</v>
      </c>
      <c r="Z6" s="16" t="s">
        <v>4</v>
      </c>
      <c r="AA6" s="2" t="s">
        <v>30</v>
      </c>
      <c r="AB6" s="2">
        <v>15628</v>
      </c>
      <c r="AC6" s="2" t="s">
        <v>30</v>
      </c>
      <c r="AD6" s="2" t="s">
        <v>30</v>
      </c>
      <c r="AE6" s="2" t="s">
        <v>30</v>
      </c>
      <c r="AF6" s="2" t="s">
        <v>30</v>
      </c>
      <c r="AG6" s="3">
        <f>SUM(B6:AF6)</f>
        <v>252205</v>
      </c>
    </row>
    <row r="7" spans="1:33" ht="10.5">
      <c r="A7" s="9" t="s">
        <v>8</v>
      </c>
      <c r="B7" s="2" t="s">
        <v>4</v>
      </c>
      <c r="C7" s="2">
        <v>4352</v>
      </c>
      <c r="D7" s="2">
        <v>3294</v>
      </c>
      <c r="E7" s="2">
        <v>10978</v>
      </c>
      <c r="F7" s="2">
        <v>15931</v>
      </c>
      <c r="G7" s="2">
        <v>2486</v>
      </c>
      <c r="H7" s="2">
        <v>2217</v>
      </c>
      <c r="I7" s="2" t="s">
        <v>4</v>
      </c>
      <c r="J7" s="2" t="s">
        <v>4</v>
      </c>
      <c r="K7" s="2">
        <v>2085</v>
      </c>
      <c r="L7" s="2" t="s">
        <v>4</v>
      </c>
      <c r="M7" s="16" t="s">
        <v>30</v>
      </c>
      <c r="N7" s="2">
        <v>157892</v>
      </c>
      <c r="O7" s="2">
        <v>8500</v>
      </c>
      <c r="P7" s="16">
        <v>12834</v>
      </c>
      <c r="Q7" s="16" t="s">
        <v>4</v>
      </c>
      <c r="R7" s="16" t="s">
        <v>4</v>
      </c>
      <c r="S7" s="2" t="s">
        <v>30</v>
      </c>
      <c r="T7" s="16" t="s">
        <v>4</v>
      </c>
      <c r="U7" s="2">
        <v>7199</v>
      </c>
      <c r="V7" s="2" t="s">
        <v>4</v>
      </c>
      <c r="W7" s="16" t="s">
        <v>4</v>
      </c>
      <c r="X7" s="16" t="s">
        <v>4</v>
      </c>
      <c r="Y7" s="16" t="s">
        <v>4</v>
      </c>
      <c r="Z7" s="16" t="s">
        <v>4</v>
      </c>
      <c r="AA7" s="2" t="s">
        <v>4</v>
      </c>
      <c r="AB7" s="2">
        <v>2250</v>
      </c>
      <c r="AC7" s="2" t="s">
        <v>30</v>
      </c>
      <c r="AD7" s="2" t="s">
        <v>30</v>
      </c>
      <c r="AE7" s="2" t="s">
        <v>30</v>
      </c>
      <c r="AF7" s="2" t="s">
        <v>30</v>
      </c>
      <c r="AG7" s="3">
        <v>230019</v>
      </c>
    </row>
    <row r="8" spans="1:33" ht="10.5">
      <c r="A8" s="9" t="s">
        <v>9</v>
      </c>
      <c r="B8" s="2" t="s">
        <v>4</v>
      </c>
      <c r="C8" s="2">
        <v>3683</v>
      </c>
      <c r="D8" s="2">
        <v>2564</v>
      </c>
      <c r="E8" s="2">
        <v>6470</v>
      </c>
      <c r="F8" s="2">
        <v>9659</v>
      </c>
      <c r="G8" s="2">
        <v>2066</v>
      </c>
      <c r="H8" s="2">
        <v>1908</v>
      </c>
      <c r="I8" s="2" t="s">
        <v>4</v>
      </c>
      <c r="J8" s="2" t="s">
        <v>4</v>
      </c>
      <c r="K8" s="2">
        <v>2951</v>
      </c>
      <c r="L8" s="2">
        <v>4</v>
      </c>
      <c r="M8" s="16" t="s">
        <v>30</v>
      </c>
      <c r="N8" s="2">
        <v>143185</v>
      </c>
      <c r="O8" s="2">
        <v>7600</v>
      </c>
      <c r="P8" s="16">
        <v>6104</v>
      </c>
      <c r="Q8" s="16" t="s">
        <v>4</v>
      </c>
      <c r="R8" s="16" t="s">
        <v>4</v>
      </c>
      <c r="S8" s="2" t="s">
        <v>30</v>
      </c>
      <c r="T8" s="16">
        <v>4199</v>
      </c>
      <c r="U8" s="2">
        <v>617</v>
      </c>
      <c r="V8" s="2" t="s">
        <v>4</v>
      </c>
      <c r="W8" s="16" t="s">
        <v>4</v>
      </c>
      <c r="X8" s="16">
        <v>8224</v>
      </c>
      <c r="Y8" s="16" t="s">
        <v>4</v>
      </c>
      <c r="Z8" s="16" t="s">
        <v>4</v>
      </c>
      <c r="AA8" s="2" t="s">
        <v>4</v>
      </c>
      <c r="AB8" s="2" t="s">
        <v>4</v>
      </c>
      <c r="AC8" s="2" t="s">
        <v>30</v>
      </c>
      <c r="AD8" s="2" t="s">
        <v>30</v>
      </c>
      <c r="AE8" s="2" t="s">
        <v>30</v>
      </c>
      <c r="AF8" s="2" t="s">
        <v>30</v>
      </c>
      <c r="AG8" s="3">
        <f>SUM(B8:AF8)</f>
        <v>199234</v>
      </c>
    </row>
    <row r="9" spans="1:33" ht="10.5">
      <c r="A9" s="9" t="s">
        <v>10</v>
      </c>
      <c r="B9" s="2" t="s">
        <v>4</v>
      </c>
      <c r="C9" s="2">
        <v>7407</v>
      </c>
      <c r="D9" s="2">
        <v>4140</v>
      </c>
      <c r="E9" s="2">
        <v>2651</v>
      </c>
      <c r="F9" s="2">
        <v>10397</v>
      </c>
      <c r="G9" s="2">
        <v>1910</v>
      </c>
      <c r="H9" s="2">
        <v>1485</v>
      </c>
      <c r="I9" s="2" t="s">
        <v>4</v>
      </c>
      <c r="J9" s="2" t="s">
        <v>4</v>
      </c>
      <c r="K9" s="2">
        <v>1749</v>
      </c>
      <c r="L9" s="2" t="s">
        <v>4</v>
      </c>
      <c r="M9" s="16" t="s">
        <v>30</v>
      </c>
      <c r="N9" s="2">
        <v>101159</v>
      </c>
      <c r="O9" s="2" t="s">
        <v>4</v>
      </c>
      <c r="P9" s="16">
        <v>6977</v>
      </c>
      <c r="Q9" s="16" t="s">
        <v>4</v>
      </c>
      <c r="R9" s="16" t="s">
        <v>4</v>
      </c>
      <c r="S9" s="2" t="s">
        <v>30</v>
      </c>
      <c r="T9" s="16" t="s">
        <v>4</v>
      </c>
      <c r="U9" s="2">
        <v>9494</v>
      </c>
      <c r="V9" s="2" t="s">
        <v>4</v>
      </c>
      <c r="W9" s="16" t="s">
        <v>4</v>
      </c>
      <c r="X9" s="16">
        <v>165</v>
      </c>
      <c r="Y9" s="16" t="s">
        <v>4</v>
      </c>
      <c r="Z9" s="16" t="s">
        <v>4</v>
      </c>
      <c r="AA9" s="2" t="s">
        <v>4</v>
      </c>
      <c r="AB9" s="2">
        <v>738</v>
      </c>
      <c r="AC9" s="2" t="s">
        <v>30</v>
      </c>
      <c r="AD9" s="2" t="s">
        <v>30</v>
      </c>
      <c r="AE9" s="2" t="s">
        <v>30</v>
      </c>
      <c r="AF9" s="2" t="s">
        <v>30</v>
      </c>
      <c r="AG9" s="3">
        <v>148270</v>
      </c>
    </row>
    <row r="10" spans="1:33" ht="10.5">
      <c r="A10" s="9" t="s">
        <v>11</v>
      </c>
      <c r="B10" s="2" t="s">
        <v>4</v>
      </c>
      <c r="C10" s="2">
        <v>5081</v>
      </c>
      <c r="D10" s="2">
        <v>1516</v>
      </c>
      <c r="E10" s="2">
        <v>6195</v>
      </c>
      <c r="F10" s="2">
        <v>9345</v>
      </c>
      <c r="G10" s="2">
        <v>1672</v>
      </c>
      <c r="H10" s="2">
        <v>1865</v>
      </c>
      <c r="I10" s="2" t="s">
        <v>4</v>
      </c>
      <c r="J10" s="2" t="s">
        <v>4</v>
      </c>
      <c r="K10" s="2">
        <v>1082</v>
      </c>
      <c r="L10" s="2">
        <v>80</v>
      </c>
      <c r="M10" s="16" t="s">
        <v>30</v>
      </c>
      <c r="N10" s="2">
        <v>135446</v>
      </c>
      <c r="O10" s="2">
        <v>4200</v>
      </c>
      <c r="P10" s="16">
        <v>1876</v>
      </c>
      <c r="Q10" s="16" t="s">
        <v>4</v>
      </c>
      <c r="R10" s="16" t="s">
        <v>4</v>
      </c>
      <c r="S10" s="2" t="s">
        <v>30</v>
      </c>
      <c r="T10" s="16" t="s">
        <v>4</v>
      </c>
      <c r="U10" s="2">
        <v>550</v>
      </c>
      <c r="V10" s="2" t="s">
        <v>4</v>
      </c>
      <c r="W10" s="16" t="s">
        <v>4</v>
      </c>
      <c r="X10" s="16">
        <v>749</v>
      </c>
      <c r="Y10" s="16" t="s">
        <v>4</v>
      </c>
      <c r="Z10" s="16" t="s">
        <v>4</v>
      </c>
      <c r="AA10" s="2" t="s">
        <v>4</v>
      </c>
      <c r="AB10" s="2" t="s">
        <v>4</v>
      </c>
      <c r="AC10" s="2">
        <v>143</v>
      </c>
      <c r="AD10" s="2" t="s">
        <v>30</v>
      </c>
      <c r="AE10" s="2" t="s">
        <v>30</v>
      </c>
      <c r="AF10" s="2" t="s">
        <v>30</v>
      </c>
      <c r="AG10" s="3">
        <v>169801</v>
      </c>
    </row>
    <row r="11" spans="1:33" ht="10.5">
      <c r="A11" s="9" t="s">
        <v>12</v>
      </c>
      <c r="B11" s="2" t="s">
        <v>4</v>
      </c>
      <c r="C11" s="2">
        <v>8553</v>
      </c>
      <c r="D11" s="2">
        <v>6956</v>
      </c>
      <c r="E11" s="2">
        <v>15786</v>
      </c>
      <c r="F11" s="2">
        <v>30705</v>
      </c>
      <c r="G11" s="2">
        <v>2824</v>
      </c>
      <c r="H11" s="2">
        <v>3666</v>
      </c>
      <c r="I11" s="2" t="s">
        <v>4</v>
      </c>
      <c r="J11" s="2" t="s">
        <v>4</v>
      </c>
      <c r="K11" s="2">
        <v>8075</v>
      </c>
      <c r="L11" s="2">
        <v>1311</v>
      </c>
      <c r="M11" s="16" t="s">
        <v>30</v>
      </c>
      <c r="N11" s="2">
        <v>285540</v>
      </c>
      <c r="O11" s="2">
        <v>13500</v>
      </c>
      <c r="P11" s="16">
        <v>17797</v>
      </c>
      <c r="Q11" s="16" t="s">
        <v>4</v>
      </c>
      <c r="R11" s="16" t="s">
        <v>4</v>
      </c>
      <c r="S11" s="2" t="s">
        <v>30</v>
      </c>
      <c r="T11" s="16" t="s">
        <v>4</v>
      </c>
      <c r="U11" s="2" t="s">
        <v>4</v>
      </c>
      <c r="V11" s="2" t="s">
        <v>4</v>
      </c>
      <c r="W11" s="16" t="s">
        <v>4</v>
      </c>
      <c r="X11" s="16">
        <v>4112</v>
      </c>
      <c r="Y11" s="16" t="s">
        <v>4</v>
      </c>
      <c r="Z11" s="16" t="s">
        <v>4</v>
      </c>
      <c r="AA11" s="2" t="s">
        <v>4</v>
      </c>
      <c r="AB11" s="2">
        <v>11256</v>
      </c>
      <c r="AC11" s="2" t="s">
        <v>30</v>
      </c>
      <c r="AD11" s="2">
        <v>11</v>
      </c>
      <c r="AE11" s="2">
        <v>24</v>
      </c>
      <c r="AF11" s="2">
        <v>4</v>
      </c>
      <c r="AG11" s="3">
        <v>410115</v>
      </c>
    </row>
    <row r="12" spans="1:33" ht="10.5">
      <c r="A12" s="9" t="s">
        <v>13</v>
      </c>
      <c r="B12" s="2" t="s">
        <v>4</v>
      </c>
      <c r="C12" s="2">
        <v>13964</v>
      </c>
      <c r="D12" s="2">
        <v>7177</v>
      </c>
      <c r="E12" s="2">
        <v>6192</v>
      </c>
      <c r="F12" s="2">
        <v>12780</v>
      </c>
      <c r="G12" s="2">
        <v>2568</v>
      </c>
      <c r="H12" s="2">
        <v>3329</v>
      </c>
      <c r="I12" s="2" t="s">
        <v>4</v>
      </c>
      <c r="J12" s="2" t="s">
        <v>4</v>
      </c>
      <c r="K12" s="2">
        <v>14261</v>
      </c>
      <c r="L12" s="2">
        <v>2238</v>
      </c>
      <c r="M12" s="16" t="s">
        <v>30</v>
      </c>
      <c r="N12" s="2">
        <v>202409</v>
      </c>
      <c r="O12" s="2" t="s">
        <v>4</v>
      </c>
      <c r="P12" s="16">
        <v>18637</v>
      </c>
      <c r="Q12" s="16" t="s">
        <v>4</v>
      </c>
      <c r="R12" s="16" t="s">
        <v>4</v>
      </c>
      <c r="S12" s="2" t="s">
        <v>30</v>
      </c>
      <c r="T12" s="16" t="s">
        <v>4</v>
      </c>
      <c r="U12" s="2" t="s">
        <v>4</v>
      </c>
      <c r="V12" s="2" t="s">
        <v>4</v>
      </c>
      <c r="W12" s="16" t="s">
        <v>4</v>
      </c>
      <c r="X12" s="16">
        <v>8492</v>
      </c>
      <c r="Y12" s="16" t="s">
        <v>4</v>
      </c>
      <c r="Z12" s="16" t="s">
        <v>4</v>
      </c>
      <c r="AA12" s="2" t="s">
        <v>4</v>
      </c>
      <c r="AB12" s="2" t="s">
        <v>4</v>
      </c>
      <c r="AC12" s="2" t="s">
        <v>30</v>
      </c>
      <c r="AD12" s="2" t="s">
        <v>30</v>
      </c>
      <c r="AE12" s="2" t="s">
        <v>30</v>
      </c>
      <c r="AF12" s="2" t="s">
        <v>30</v>
      </c>
      <c r="AG12" s="3">
        <f>SUM(B12:AF12)</f>
        <v>292047</v>
      </c>
    </row>
    <row r="13" spans="1:33" ht="10.5" customHeight="1">
      <c r="A13" s="20" t="s">
        <v>14</v>
      </c>
      <c r="B13" s="21">
        <f>SUM(B5:B12)</f>
        <v>7144</v>
      </c>
      <c r="C13" s="21">
        <v>82320</v>
      </c>
      <c r="D13" s="21">
        <f aca="true" t="shared" si="0" ref="D13:AF13">SUM(D5:D12)</f>
        <v>29533</v>
      </c>
      <c r="E13" s="21">
        <f t="shared" si="0"/>
        <v>76991</v>
      </c>
      <c r="F13" s="21">
        <f t="shared" si="0"/>
        <v>131187</v>
      </c>
      <c r="G13" s="21">
        <v>21942</v>
      </c>
      <c r="H13" s="21">
        <f t="shared" si="0"/>
        <v>18903</v>
      </c>
      <c r="I13" s="21" t="s">
        <v>52</v>
      </c>
      <c r="J13" s="21">
        <f t="shared" si="0"/>
        <v>2200</v>
      </c>
      <c r="K13" s="21">
        <f t="shared" si="0"/>
        <v>50309</v>
      </c>
      <c r="L13" s="21">
        <f t="shared" si="0"/>
        <v>5299</v>
      </c>
      <c r="M13" s="21" t="s">
        <v>52</v>
      </c>
      <c r="N13" s="21">
        <v>1201774</v>
      </c>
      <c r="O13" s="21">
        <f t="shared" si="0"/>
        <v>36800</v>
      </c>
      <c r="P13" s="21">
        <f t="shared" si="0"/>
        <v>68588</v>
      </c>
      <c r="Q13" s="21">
        <f t="shared" si="0"/>
        <v>37478</v>
      </c>
      <c r="R13" s="21" t="s">
        <v>52</v>
      </c>
      <c r="S13" s="21" t="s">
        <v>52</v>
      </c>
      <c r="T13" s="21">
        <f t="shared" si="0"/>
        <v>4199</v>
      </c>
      <c r="U13" s="21">
        <v>25889</v>
      </c>
      <c r="V13" s="21">
        <f t="shared" si="0"/>
        <v>6666</v>
      </c>
      <c r="W13" s="21" t="s">
        <v>52</v>
      </c>
      <c r="X13" s="21">
        <f t="shared" si="0"/>
        <v>21742</v>
      </c>
      <c r="Y13" s="21" t="s">
        <v>52</v>
      </c>
      <c r="Z13" s="21">
        <f t="shared" si="0"/>
        <v>16651</v>
      </c>
      <c r="AA13" s="21">
        <f t="shared" si="0"/>
        <v>202</v>
      </c>
      <c r="AB13" s="21">
        <v>34001</v>
      </c>
      <c r="AC13" s="21">
        <f t="shared" si="0"/>
        <v>143</v>
      </c>
      <c r="AD13" s="21">
        <f t="shared" si="0"/>
        <v>11</v>
      </c>
      <c r="AE13" s="21">
        <f t="shared" si="0"/>
        <v>24</v>
      </c>
      <c r="AF13" s="21">
        <f t="shared" si="0"/>
        <v>4</v>
      </c>
      <c r="AG13" s="3">
        <v>1879996</v>
      </c>
    </row>
    <row r="14" spans="1:33" ht="10.5" customHeight="1">
      <c r="A14" s="8" t="s">
        <v>38</v>
      </c>
      <c r="B14" s="1">
        <v>33595</v>
      </c>
      <c r="C14" s="1">
        <v>76626</v>
      </c>
      <c r="D14" s="1">
        <v>18445</v>
      </c>
      <c r="E14" s="1">
        <v>78220</v>
      </c>
      <c r="F14" s="1">
        <v>143077</v>
      </c>
      <c r="G14" s="1">
        <v>23511</v>
      </c>
      <c r="H14" s="1">
        <v>17114</v>
      </c>
      <c r="I14" s="1">
        <v>55</v>
      </c>
      <c r="J14" s="1">
        <v>2745</v>
      </c>
      <c r="K14" s="1">
        <v>51187</v>
      </c>
      <c r="L14" s="1">
        <v>4891</v>
      </c>
      <c r="M14" s="1">
        <v>12</v>
      </c>
      <c r="N14" s="1">
        <v>1218800</v>
      </c>
      <c r="O14" s="1">
        <v>61873</v>
      </c>
      <c r="P14" s="1">
        <v>77242</v>
      </c>
      <c r="Q14" s="1">
        <v>14078</v>
      </c>
      <c r="R14" s="1">
        <v>1849</v>
      </c>
      <c r="S14" s="1" t="s">
        <v>4</v>
      </c>
      <c r="T14" s="1">
        <v>4183</v>
      </c>
      <c r="U14" s="1">
        <v>32683</v>
      </c>
      <c r="V14" s="1" t="s">
        <v>4</v>
      </c>
      <c r="W14" s="1">
        <v>11</v>
      </c>
      <c r="X14" s="1">
        <v>1390</v>
      </c>
      <c r="Y14" s="1">
        <v>500</v>
      </c>
      <c r="Z14" s="1" t="s">
        <v>4</v>
      </c>
      <c r="AA14" s="1" t="s">
        <v>4</v>
      </c>
      <c r="AB14" s="1" t="s">
        <v>4</v>
      </c>
      <c r="AC14" s="1" t="s">
        <v>4</v>
      </c>
      <c r="AD14" s="1">
        <v>11</v>
      </c>
      <c r="AE14" s="1" t="s">
        <v>4</v>
      </c>
      <c r="AF14" s="1" t="s">
        <v>4</v>
      </c>
      <c r="AG14" s="18">
        <v>1862095</v>
      </c>
    </row>
    <row r="15" spans="1:33" ht="10.5" customHeight="1">
      <c r="A15" s="9" t="s">
        <v>39</v>
      </c>
      <c r="B15" s="2">
        <v>74893</v>
      </c>
      <c r="C15" s="2">
        <v>69904</v>
      </c>
      <c r="D15" s="2">
        <v>16823</v>
      </c>
      <c r="E15" s="2">
        <v>71652</v>
      </c>
      <c r="F15" s="2">
        <v>114229</v>
      </c>
      <c r="G15" s="2">
        <v>18739</v>
      </c>
      <c r="H15" s="2">
        <v>16209</v>
      </c>
      <c r="I15" s="2">
        <v>70</v>
      </c>
      <c r="J15" s="2">
        <v>1404</v>
      </c>
      <c r="K15" s="2">
        <v>29187</v>
      </c>
      <c r="L15" s="2">
        <v>4610</v>
      </c>
      <c r="M15" s="2" t="s">
        <v>30</v>
      </c>
      <c r="N15" s="2">
        <v>1144117</v>
      </c>
      <c r="O15" s="2">
        <v>25410</v>
      </c>
      <c r="P15" s="2">
        <v>80494</v>
      </c>
      <c r="Q15" s="2">
        <v>47540</v>
      </c>
      <c r="R15" s="2">
        <v>4964</v>
      </c>
      <c r="S15" s="2" t="s">
        <v>30</v>
      </c>
      <c r="T15" s="2">
        <v>4120</v>
      </c>
      <c r="U15" s="2">
        <v>16750</v>
      </c>
      <c r="V15" s="2" t="s">
        <v>4</v>
      </c>
      <c r="W15" s="2" t="s">
        <v>4</v>
      </c>
      <c r="X15" s="2" t="s">
        <v>4</v>
      </c>
      <c r="Y15" s="2" t="s">
        <v>4</v>
      </c>
      <c r="Z15" s="2" t="s">
        <v>4</v>
      </c>
      <c r="AA15" s="2" t="s">
        <v>4</v>
      </c>
      <c r="AB15" s="2" t="s">
        <v>4</v>
      </c>
      <c r="AC15" s="2" t="s">
        <v>4</v>
      </c>
      <c r="AD15" s="2" t="s">
        <v>4</v>
      </c>
      <c r="AE15" s="2" t="s">
        <v>4</v>
      </c>
      <c r="AF15" s="2" t="s">
        <v>4</v>
      </c>
      <c r="AG15" s="3">
        <v>1741113</v>
      </c>
    </row>
    <row r="16" spans="1:33" ht="10.5" customHeight="1">
      <c r="A16" s="9" t="s">
        <v>40</v>
      </c>
      <c r="B16" s="2">
        <v>68096</v>
      </c>
      <c r="C16" s="2">
        <v>67376</v>
      </c>
      <c r="D16" s="2">
        <v>15727</v>
      </c>
      <c r="E16" s="2">
        <v>96442</v>
      </c>
      <c r="F16" s="2">
        <v>123843</v>
      </c>
      <c r="G16" s="2">
        <v>17104</v>
      </c>
      <c r="H16" s="2">
        <v>15458</v>
      </c>
      <c r="I16" s="2">
        <v>90</v>
      </c>
      <c r="J16" s="2">
        <v>1363</v>
      </c>
      <c r="K16" s="2">
        <v>38603</v>
      </c>
      <c r="L16" s="2">
        <v>3026</v>
      </c>
      <c r="M16" s="2" t="s">
        <v>4</v>
      </c>
      <c r="N16" s="2">
        <v>1132169</v>
      </c>
      <c r="O16" s="2">
        <v>29810</v>
      </c>
      <c r="P16" s="2">
        <v>93107</v>
      </c>
      <c r="Q16" s="2" t="s">
        <v>4</v>
      </c>
      <c r="R16" s="2" t="s">
        <v>4</v>
      </c>
      <c r="S16" s="2" t="s">
        <v>4</v>
      </c>
      <c r="T16" s="2" t="s">
        <v>4</v>
      </c>
      <c r="U16" s="2">
        <v>20102</v>
      </c>
      <c r="V16" s="2">
        <v>3182</v>
      </c>
      <c r="W16" s="2" t="s">
        <v>4</v>
      </c>
      <c r="X16" s="2" t="s">
        <v>4</v>
      </c>
      <c r="Y16" s="2" t="s">
        <v>4</v>
      </c>
      <c r="Z16" s="2" t="s">
        <v>4</v>
      </c>
      <c r="AA16" s="2" t="s">
        <v>4</v>
      </c>
      <c r="AB16" s="2" t="s">
        <v>4</v>
      </c>
      <c r="AC16" s="2" t="s">
        <v>4</v>
      </c>
      <c r="AD16" s="2" t="s">
        <v>4</v>
      </c>
      <c r="AE16" s="2" t="s">
        <v>4</v>
      </c>
      <c r="AF16" s="2" t="s">
        <v>4</v>
      </c>
      <c r="AG16" s="3">
        <f>SUM(B16:AF16)</f>
        <v>1725498</v>
      </c>
    </row>
    <row r="17" spans="1:33" ht="10.5" customHeight="1">
      <c r="A17" s="9" t="s">
        <v>35</v>
      </c>
      <c r="B17" s="2">
        <v>46441</v>
      </c>
      <c r="C17" s="2">
        <v>89500</v>
      </c>
      <c r="D17" s="2">
        <v>13707</v>
      </c>
      <c r="E17" s="2">
        <v>190908</v>
      </c>
      <c r="F17" s="2">
        <v>119681</v>
      </c>
      <c r="G17" s="2">
        <v>14679</v>
      </c>
      <c r="H17" s="2">
        <v>15074</v>
      </c>
      <c r="I17" s="2" t="s">
        <v>4</v>
      </c>
      <c r="J17" s="2">
        <v>1250</v>
      </c>
      <c r="K17" s="2">
        <v>46224</v>
      </c>
      <c r="L17" s="2">
        <v>2698</v>
      </c>
      <c r="M17" s="2" t="s">
        <v>4</v>
      </c>
      <c r="N17" s="2">
        <v>1027003</v>
      </c>
      <c r="O17" s="2">
        <v>43929</v>
      </c>
      <c r="P17" s="2">
        <v>127892</v>
      </c>
      <c r="Q17" s="2" t="s">
        <v>4</v>
      </c>
      <c r="R17" s="2" t="s">
        <v>4</v>
      </c>
      <c r="S17" s="2" t="s">
        <v>4</v>
      </c>
      <c r="T17" s="2" t="s">
        <v>4</v>
      </c>
      <c r="U17" s="2">
        <v>11136</v>
      </c>
      <c r="V17" s="2">
        <v>10205</v>
      </c>
      <c r="W17" s="2" t="s">
        <v>4</v>
      </c>
      <c r="X17" s="2" t="s">
        <v>4</v>
      </c>
      <c r="Y17" s="2" t="s">
        <v>4</v>
      </c>
      <c r="Z17" s="2" t="s">
        <v>4</v>
      </c>
      <c r="AA17" s="2" t="s">
        <v>4</v>
      </c>
      <c r="AB17" s="2" t="s">
        <v>4</v>
      </c>
      <c r="AC17" s="2" t="s">
        <v>4</v>
      </c>
      <c r="AD17" s="2" t="s">
        <v>4</v>
      </c>
      <c r="AE17" s="2" t="s">
        <v>4</v>
      </c>
      <c r="AF17" s="2" t="s">
        <v>4</v>
      </c>
      <c r="AG17" s="3">
        <v>1760329</v>
      </c>
    </row>
    <row r="18" spans="1:33" ht="10.5" customHeight="1">
      <c r="A18" s="10" t="s">
        <v>34</v>
      </c>
      <c r="B18" s="11">
        <v>105045</v>
      </c>
      <c r="C18" s="11">
        <v>130596</v>
      </c>
      <c r="D18" s="11">
        <v>12019</v>
      </c>
      <c r="E18" s="11">
        <v>95592</v>
      </c>
      <c r="F18" s="11">
        <v>113848</v>
      </c>
      <c r="G18" s="11">
        <v>12254</v>
      </c>
      <c r="H18" s="11">
        <v>12995</v>
      </c>
      <c r="I18" s="11" t="s">
        <v>4</v>
      </c>
      <c r="J18" s="11">
        <v>1300</v>
      </c>
      <c r="K18" s="11">
        <v>26073</v>
      </c>
      <c r="L18" s="11">
        <v>672</v>
      </c>
      <c r="M18" s="11" t="s">
        <v>30</v>
      </c>
      <c r="N18" s="11">
        <v>791215</v>
      </c>
      <c r="O18" s="11">
        <v>51505</v>
      </c>
      <c r="P18" s="11">
        <v>89073</v>
      </c>
      <c r="Q18" s="11" t="s">
        <v>30</v>
      </c>
      <c r="R18" s="11" t="s">
        <v>30</v>
      </c>
      <c r="S18" s="11" t="s">
        <v>30</v>
      </c>
      <c r="T18" s="11" t="s">
        <v>30</v>
      </c>
      <c r="U18" s="11">
        <v>9436</v>
      </c>
      <c r="V18" s="11">
        <v>14055</v>
      </c>
      <c r="W18" s="11" t="s">
        <v>30</v>
      </c>
      <c r="X18" s="11" t="s">
        <v>30</v>
      </c>
      <c r="Y18" s="11" t="s">
        <v>30</v>
      </c>
      <c r="Z18" s="11" t="s">
        <v>30</v>
      </c>
      <c r="AA18" s="11" t="s">
        <v>30</v>
      </c>
      <c r="AB18" s="11" t="s">
        <v>30</v>
      </c>
      <c r="AC18" s="11" t="s">
        <v>30</v>
      </c>
      <c r="AD18" s="11" t="s">
        <v>30</v>
      </c>
      <c r="AE18" s="11" t="s">
        <v>30</v>
      </c>
      <c r="AF18" s="11" t="s">
        <v>30</v>
      </c>
      <c r="AG18" s="12">
        <v>1465677</v>
      </c>
    </row>
    <row r="19" spans="2:15" ht="10.5" customHeight="1">
      <c r="B19" s="17" t="s">
        <v>29</v>
      </c>
      <c r="C19" s="35" t="s">
        <v>56</v>
      </c>
      <c r="D19" s="35"/>
      <c r="E19" s="35"/>
      <c r="F19" s="35"/>
      <c r="G19" s="35"/>
      <c r="H19" s="35"/>
      <c r="I19" s="35"/>
      <c r="J19" s="35"/>
      <c r="K19" s="35"/>
      <c r="L19" s="35"/>
      <c r="M19" s="35"/>
      <c r="N19" s="35"/>
      <c r="O19" s="19"/>
    </row>
    <row r="20" spans="3:15" ht="10.5">
      <c r="C20" s="36"/>
      <c r="D20" s="36"/>
      <c r="E20" s="36"/>
      <c r="F20" s="36"/>
      <c r="G20" s="36"/>
      <c r="H20" s="36"/>
      <c r="I20" s="36"/>
      <c r="J20" s="36"/>
      <c r="K20" s="36"/>
      <c r="L20" s="36"/>
      <c r="M20" s="36"/>
      <c r="N20" s="36"/>
      <c r="O20" s="19"/>
    </row>
    <row r="21" spans="3:15" ht="10.5">
      <c r="C21" s="36"/>
      <c r="D21" s="36"/>
      <c r="E21" s="36"/>
      <c r="F21" s="36"/>
      <c r="G21" s="36"/>
      <c r="H21" s="36"/>
      <c r="I21" s="36"/>
      <c r="J21" s="36"/>
      <c r="K21" s="36"/>
      <c r="L21" s="36"/>
      <c r="M21" s="36"/>
      <c r="N21" s="36"/>
      <c r="O21" s="19"/>
    </row>
    <row r="22" ht="10.5">
      <c r="C22" s="7" t="s">
        <v>54</v>
      </c>
    </row>
  </sheetData>
  <mergeCells count="35">
    <mergeCell ref="AD2:AD3"/>
    <mergeCell ref="AE2:AE3"/>
    <mergeCell ref="C19:N21"/>
    <mergeCell ref="Z2:Z3"/>
    <mergeCell ref="S2:S3"/>
    <mergeCell ref="U2:U3"/>
    <mergeCell ref="V2:V3"/>
    <mergeCell ref="W2:W3"/>
    <mergeCell ref="X2:X3"/>
    <mergeCell ref="Y2:Y3"/>
    <mergeCell ref="R2:R3"/>
    <mergeCell ref="T2:T3"/>
    <mergeCell ref="K2:K3"/>
    <mergeCell ref="E2:E3"/>
    <mergeCell ref="F2:F3"/>
    <mergeCell ref="I2:I3"/>
    <mergeCell ref="AG2:AG3"/>
    <mergeCell ref="AB2:AB3"/>
    <mergeCell ref="M2:M3"/>
    <mergeCell ref="AC2:AC3"/>
    <mergeCell ref="AF2:AF3"/>
    <mergeCell ref="AA2:AA3"/>
    <mergeCell ref="O2:O3"/>
    <mergeCell ref="P2:P3"/>
    <mergeCell ref="Q2:Q3"/>
    <mergeCell ref="N2:N3"/>
    <mergeCell ref="B1:M1"/>
    <mergeCell ref="A2:A4"/>
    <mergeCell ref="B2:B3"/>
    <mergeCell ref="C2:C3"/>
    <mergeCell ref="D2:D3"/>
    <mergeCell ref="G2:G3"/>
    <mergeCell ref="L2:L3"/>
    <mergeCell ref="H2:H3"/>
    <mergeCell ref="J2:J3"/>
  </mergeCells>
  <printOptions/>
  <pageMargins left="0.3937007874015748" right="0.3937007874015748" top="0.3937007874015748" bottom="0.3937007874015748" header="0.3937007874015748" footer="0.1968503937007874"/>
  <pageSetup orientation="landscape" paperSize="9" r:id="rId1"/>
  <headerFooter alignWithMargins="0">
    <oddFooter>&amp;R&amp;"ＭＳ Ｐ明朝,標準"&amp;8大正２年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2002-01-31T00:24:12Z</cp:lastPrinted>
  <dcterms:created xsi:type="dcterms:W3CDTF">2001-09-03T05:51:44Z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