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03-029F" sheetId="1" r:id="rId1"/>
  </sheets>
  <definedNames>
    <definedName name="_xlnm.Print_Titles" localSheetId="0">'T05-03-029F'!$A:$A</definedName>
  </definedNames>
  <calcPr fullCalcOnLoad="1"/>
</workbook>
</file>

<file path=xl/sharedStrings.xml><?xml version="1.0" encoding="utf-8"?>
<sst xmlns="http://schemas.openxmlformats.org/spreadsheetml/2006/main" count="85" uniqueCount="32">
  <si>
    <t>戸口及建物</t>
  </si>
  <si>
    <t>都市別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</si>
  <si>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</si>
  <si>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</si>
  <si>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</si>
  <si>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</si>
  <si>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</si>
  <si>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</si>
  <si>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</si>
  <si>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</si>
  <si>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</si>
  <si>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世帯数</t>
  </si>
  <si>
    <t>郡内他町村</t>
  </si>
  <si>
    <t>男</t>
  </si>
  <si>
    <t>女</t>
  </si>
  <si>
    <t>県内他都市</t>
  </si>
  <si>
    <t>外国</t>
  </si>
  <si>
    <t>計</t>
  </si>
  <si>
    <t>-</t>
  </si>
  <si>
    <t>年末現在</t>
  </si>
  <si>
    <t>-</t>
  </si>
  <si>
    <t>４４年</t>
  </si>
  <si>
    <t>大正元年</t>
  </si>
  <si>
    <t>人口</t>
  </si>
  <si>
    <t>他府県道</t>
  </si>
  <si>
    <t>大正２年</t>
  </si>
  <si>
    <t>大正３年</t>
  </si>
  <si>
    <t>大正４年</t>
  </si>
  <si>
    <t>?</t>
  </si>
  <si>
    <t>備考  １  他府県道には台湾樺太朝鮮を含む</t>
  </si>
  <si>
    <t>第２９ 管内在留非本籍人戸口</t>
  </si>
  <si>
    <t xml:space="preserve">         2  世帯数は全戸在留のもの而已なり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</si>
</sst>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center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6" s="1" customFormat="1" ht="12" customHeight="1">
      <c r="A1" s="1" t="s">
        <v>0</v>
      </c>
      <c r="B1" s="24" t="s">
        <v>30</v>
      </c>
      <c r="C1" s="24"/>
      <c r="D1" s="24"/>
      <c r="E1" s="24"/>
      <c r="F1" s="24"/>
      <c r="G1" s="24"/>
      <c r="H1" s="24"/>
      <c r="I1" s="24"/>
      <c r="J1" s="2" t="s">
        <v>19</v>
      </c>
      <c r="K1" s="15"/>
      <c r="L1" s="15"/>
      <c r="M1" s="15"/>
      <c r="N1" s="15"/>
      <c r="O1" s="15"/>
      <c r="P1" s="15"/>
    </row>
    <row r="2" spans="1:17" s="3" customFormat="1" ht="10.5" customHeight="1">
      <c r="A2" s="25" t="s">
        <v>1</v>
      </c>
      <c r="B2" s="21" t="s">
        <v>12</v>
      </c>
      <c r="C2" s="21"/>
      <c r="D2" s="21"/>
      <c r="E2" s="21" t="s">
        <v>15</v>
      </c>
      <c r="F2" s="21"/>
      <c r="G2" s="21"/>
      <c r="H2" s="21" t="s">
        <v>24</v>
      </c>
      <c r="I2" s="21"/>
      <c r="J2" s="21"/>
      <c r="K2" s="21" t="s">
        <v>16</v>
      </c>
      <c r="L2" s="21"/>
      <c r="M2" s="21"/>
      <c r="N2" s="21" t="s">
        <v>17</v>
      </c>
      <c r="O2" s="21"/>
      <c r="P2" s="21"/>
      <c r="Q2" s="22"/>
    </row>
    <row r="3" spans="1:17" s="3" customFormat="1" ht="10.5" customHeight="1">
      <c r="A3" s="26"/>
      <c r="B3" s="20" t="s">
        <v>11</v>
      </c>
      <c r="C3" s="20" t="s">
        <v>23</v>
      </c>
      <c r="D3" s="20"/>
      <c r="E3" s="20" t="s">
        <v>11</v>
      </c>
      <c r="F3" s="20" t="s">
        <v>23</v>
      </c>
      <c r="G3" s="20"/>
      <c r="H3" s="4" t="s">
        <v>11</v>
      </c>
      <c r="I3" s="20" t="s">
        <v>23</v>
      </c>
      <c r="J3" s="20"/>
      <c r="K3" s="20" t="s">
        <v>11</v>
      </c>
      <c r="L3" s="20" t="s">
        <v>23</v>
      </c>
      <c r="M3" s="20"/>
      <c r="N3" s="20" t="s">
        <v>11</v>
      </c>
      <c r="O3" s="20" t="s">
        <v>23</v>
      </c>
      <c r="P3" s="20"/>
      <c r="Q3" s="23"/>
    </row>
    <row r="4" spans="1:17" s="3" customFormat="1" ht="10.5" customHeight="1">
      <c r="A4" s="26"/>
      <c r="B4" s="20"/>
      <c r="C4" s="4" t="s">
        <v>13</v>
      </c>
      <c r="D4" s="4" t="s">
        <v>14</v>
      </c>
      <c r="E4" s="20"/>
      <c r="F4" s="4" t="s">
        <v>13</v>
      </c>
      <c r="G4" s="4" t="s">
        <v>14</v>
      </c>
      <c r="H4" s="4"/>
      <c r="I4" s="4" t="s">
        <v>13</v>
      </c>
      <c r="J4" s="4" t="s">
        <v>14</v>
      </c>
      <c r="K4" s="20"/>
      <c r="L4" s="4" t="s">
        <v>13</v>
      </c>
      <c r="M4" s="4" t="s">
        <v>14</v>
      </c>
      <c r="N4" s="20"/>
      <c r="O4" s="4" t="s">
        <v>13</v>
      </c>
      <c r="P4" s="4" t="s">
        <v>14</v>
      </c>
      <c r="Q4" s="5" t="s">
        <v>17</v>
      </c>
    </row>
    <row r="5" spans="1:17" ht="10.5" customHeight="1">
      <c r="A5" s="6" t="s">
        <v>2</v>
      </c>
      <c r="B5" s="7" t="s">
        <v>20</v>
      </c>
      <c r="C5" s="7" t="s">
        <v>18</v>
      </c>
      <c r="D5" s="7" t="s">
        <v>18</v>
      </c>
      <c r="E5" s="7">
        <v>4735</v>
      </c>
      <c r="F5" s="7">
        <v>9136</v>
      </c>
      <c r="G5" s="7">
        <v>8813</v>
      </c>
      <c r="H5" s="7">
        <v>1063</v>
      </c>
      <c r="I5" s="7">
        <v>2237</v>
      </c>
      <c r="J5" s="7">
        <v>1953</v>
      </c>
      <c r="K5" s="7">
        <v>6</v>
      </c>
      <c r="L5" s="7">
        <v>13</v>
      </c>
      <c r="M5" s="7">
        <v>6</v>
      </c>
      <c r="N5" s="7">
        <v>5804</v>
      </c>
      <c r="O5" s="7">
        <v>11386</v>
      </c>
      <c r="P5" s="7">
        <v>10772</v>
      </c>
      <c r="Q5" s="16">
        <f>SUM(O5:P5)</f>
        <v>22158</v>
      </c>
    </row>
    <row r="6" spans="1:17" ht="10.5" customHeight="1">
      <c r="A6" s="9" t="s">
        <v>3</v>
      </c>
      <c r="B6" s="10">
        <v>439</v>
      </c>
      <c r="C6" s="10">
        <v>1244</v>
      </c>
      <c r="D6" s="10">
        <v>1027</v>
      </c>
      <c r="E6" s="10">
        <v>318</v>
      </c>
      <c r="F6" s="10">
        <v>776</v>
      </c>
      <c r="G6" s="10">
        <v>702</v>
      </c>
      <c r="H6" s="10">
        <v>227</v>
      </c>
      <c r="I6" s="10">
        <v>467</v>
      </c>
      <c r="J6" s="10">
        <v>431</v>
      </c>
      <c r="K6" s="10" t="s">
        <v>20</v>
      </c>
      <c r="L6" s="10" t="s">
        <v>20</v>
      </c>
      <c r="M6" s="10" t="s">
        <v>20</v>
      </c>
      <c r="N6" s="10">
        <v>984</v>
      </c>
      <c r="O6" s="10">
        <v>2487</v>
      </c>
      <c r="P6" s="10">
        <v>2160</v>
      </c>
      <c r="Q6" s="17">
        <f aca="true" t="shared" si="0" ref="Q6:Q18">SUM(O6:P6)</f>
        <v>4647</v>
      </c>
    </row>
    <row r="7" spans="1:17" ht="10.5" customHeight="1">
      <c r="A7" s="9" t="s">
        <v>4</v>
      </c>
      <c r="B7" s="10">
        <v>540</v>
      </c>
      <c r="C7" s="10">
        <v>1272</v>
      </c>
      <c r="D7" s="10">
        <v>1215</v>
      </c>
      <c r="E7" s="10">
        <v>329</v>
      </c>
      <c r="F7" s="10">
        <v>802</v>
      </c>
      <c r="G7" s="10">
        <v>757</v>
      </c>
      <c r="H7" s="10">
        <v>151</v>
      </c>
      <c r="I7" s="10">
        <v>331</v>
      </c>
      <c r="J7" s="10">
        <v>419</v>
      </c>
      <c r="K7" s="10" t="s">
        <v>20</v>
      </c>
      <c r="L7" s="10" t="s">
        <v>20</v>
      </c>
      <c r="M7" s="10" t="s">
        <v>20</v>
      </c>
      <c r="N7" s="10">
        <v>1020</v>
      </c>
      <c r="O7" s="10">
        <v>2405</v>
      </c>
      <c r="P7" s="10">
        <v>2391</v>
      </c>
      <c r="Q7" s="17">
        <f t="shared" si="0"/>
        <v>4796</v>
      </c>
    </row>
    <row r="8" spans="1:17" ht="10.5" customHeight="1">
      <c r="A8" s="9" t="s">
        <v>5</v>
      </c>
      <c r="B8" s="10">
        <v>347</v>
      </c>
      <c r="C8" s="10">
        <v>950</v>
      </c>
      <c r="D8" s="10">
        <v>768</v>
      </c>
      <c r="E8" s="10">
        <v>429</v>
      </c>
      <c r="F8" s="10">
        <v>1205</v>
      </c>
      <c r="G8" s="10">
        <v>1135</v>
      </c>
      <c r="H8" s="10">
        <v>251</v>
      </c>
      <c r="I8" s="10">
        <v>590</v>
      </c>
      <c r="J8" s="10">
        <v>508</v>
      </c>
      <c r="K8" s="10" t="s">
        <v>20</v>
      </c>
      <c r="L8" s="10" t="s">
        <v>20</v>
      </c>
      <c r="M8" s="10" t="s">
        <v>20</v>
      </c>
      <c r="N8" s="10">
        <v>1027</v>
      </c>
      <c r="O8" s="10">
        <v>2745</v>
      </c>
      <c r="P8" s="10">
        <v>2411</v>
      </c>
      <c r="Q8" s="17">
        <f t="shared" si="0"/>
        <v>5156</v>
      </c>
    </row>
    <row r="9" spans="1:17" ht="10.5" customHeight="1">
      <c r="A9" s="9" t="s">
        <v>6</v>
      </c>
      <c r="B9" s="10">
        <v>622</v>
      </c>
      <c r="C9" s="10">
        <v>1135</v>
      </c>
      <c r="D9" s="10">
        <v>1169</v>
      </c>
      <c r="E9" s="10">
        <v>1665</v>
      </c>
      <c r="F9" s="10">
        <v>3491</v>
      </c>
      <c r="G9" s="10">
        <v>3920</v>
      </c>
      <c r="H9" s="10">
        <v>651</v>
      </c>
      <c r="I9" s="10">
        <v>1310</v>
      </c>
      <c r="J9" s="10">
        <v>1337</v>
      </c>
      <c r="K9" s="10">
        <v>1</v>
      </c>
      <c r="L9" s="10">
        <v>3</v>
      </c>
      <c r="M9" s="10">
        <v>2</v>
      </c>
      <c r="N9" s="10">
        <v>2939</v>
      </c>
      <c r="O9" s="10">
        <v>5939</v>
      </c>
      <c r="P9" s="10">
        <v>6428</v>
      </c>
      <c r="Q9" s="17">
        <f t="shared" si="0"/>
        <v>12367</v>
      </c>
    </row>
    <row r="10" spans="1:17" ht="10.5" customHeight="1">
      <c r="A10" s="9" t="s">
        <v>7</v>
      </c>
      <c r="B10" s="10">
        <v>378</v>
      </c>
      <c r="C10" s="10">
        <v>690</v>
      </c>
      <c r="D10" s="10">
        <v>746</v>
      </c>
      <c r="E10" s="10">
        <v>692</v>
      </c>
      <c r="F10" s="10">
        <v>1161</v>
      </c>
      <c r="G10" s="10">
        <v>1218</v>
      </c>
      <c r="H10" s="10">
        <v>233</v>
      </c>
      <c r="I10" s="10">
        <v>366</v>
      </c>
      <c r="J10" s="10">
        <v>388</v>
      </c>
      <c r="K10" s="10" t="s">
        <v>20</v>
      </c>
      <c r="L10" s="10" t="s">
        <v>20</v>
      </c>
      <c r="M10" s="10" t="s">
        <v>20</v>
      </c>
      <c r="N10" s="10">
        <v>1303</v>
      </c>
      <c r="O10" s="10">
        <v>2217</v>
      </c>
      <c r="P10" s="10">
        <v>2352</v>
      </c>
      <c r="Q10" s="17">
        <f t="shared" si="0"/>
        <v>4569</v>
      </c>
    </row>
    <row r="11" spans="1:17" ht="10.5" customHeight="1">
      <c r="A11" s="9" t="s">
        <v>8</v>
      </c>
      <c r="B11" s="10">
        <v>1069</v>
      </c>
      <c r="C11" s="10">
        <v>2348</v>
      </c>
      <c r="D11" s="10">
        <v>2201</v>
      </c>
      <c r="E11" s="10">
        <v>728</v>
      </c>
      <c r="F11" s="10">
        <v>1354</v>
      </c>
      <c r="G11" s="10">
        <v>1226</v>
      </c>
      <c r="H11" s="10">
        <v>303</v>
      </c>
      <c r="I11" s="10">
        <v>492</v>
      </c>
      <c r="J11" s="10">
        <v>415</v>
      </c>
      <c r="K11" s="10">
        <v>1</v>
      </c>
      <c r="L11" s="10">
        <v>1</v>
      </c>
      <c r="M11" s="10" t="s">
        <v>20</v>
      </c>
      <c r="N11" s="10">
        <v>2101</v>
      </c>
      <c r="O11" s="10">
        <v>4195</v>
      </c>
      <c r="P11" s="10">
        <v>3842</v>
      </c>
      <c r="Q11" s="17">
        <f t="shared" si="0"/>
        <v>8037</v>
      </c>
    </row>
    <row r="12" spans="1:17" ht="10.5" customHeight="1">
      <c r="A12" s="9" t="s">
        <v>9</v>
      </c>
      <c r="B12" s="10">
        <v>599</v>
      </c>
      <c r="C12" s="10">
        <v>1261</v>
      </c>
      <c r="D12" s="10">
        <v>1193</v>
      </c>
      <c r="E12" s="10">
        <v>407</v>
      </c>
      <c r="F12" s="10">
        <v>749</v>
      </c>
      <c r="G12" s="10">
        <v>785</v>
      </c>
      <c r="H12" s="10">
        <v>451</v>
      </c>
      <c r="I12" s="10">
        <v>751</v>
      </c>
      <c r="J12" s="10">
        <v>704</v>
      </c>
      <c r="K12" s="10" t="s">
        <v>20</v>
      </c>
      <c r="L12" s="10" t="s">
        <v>20</v>
      </c>
      <c r="M12" s="10" t="s">
        <v>18</v>
      </c>
      <c r="N12" s="10">
        <v>1457</v>
      </c>
      <c r="O12" s="10">
        <v>2761</v>
      </c>
      <c r="P12" s="10">
        <v>2682</v>
      </c>
      <c r="Q12" s="17">
        <f t="shared" si="0"/>
        <v>5443</v>
      </c>
    </row>
    <row r="13" spans="1:17" ht="10.5" customHeight="1">
      <c r="A13" s="13" t="s">
        <v>10</v>
      </c>
      <c r="B13" s="14">
        <f>SUM(B5:B12)</f>
        <v>3994</v>
      </c>
      <c r="C13" s="14">
        <f aca="true" t="shared" si="1" ref="C13:O13">SUM(C5:C12)</f>
        <v>8900</v>
      </c>
      <c r="D13" s="14">
        <f t="shared" si="1"/>
        <v>8319</v>
      </c>
      <c r="E13" s="14">
        <f>SUM(E5:E12)</f>
        <v>9303</v>
      </c>
      <c r="F13" s="14">
        <f t="shared" si="1"/>
        <v>18674</v>
      </c>
      <c r="G13" s="14">
        <f t="shared" si="1"/>
        <v>18556</v>
      </c>
      <c r="H13" s="14">
        <f>SUM(H5:H12)</f>
        <v>3330</v>
      </c>
      <c r="I13" s="14">
        <f t="shared" si="1"/>
        <v>6544</v>
      </c>
      <c r="J13" s="14">
        <f t="shared" si="1"/>
        <v>6155</v>
      </c>
      <c r="K13" s="14">
        <f>SUM(K5:K12)</f>
        <v>8</v>
      </c>
      <c r="L13" s="14">
        <f t="shared" si="1"/>
        <v>17</v>
      </c>
      <c r="M13" s="14">
        <f>SUM(M5:M12)</f>
        <v>8</v>
      </c>
      <c r="N13" s="14">
        <f>SUM(N5:N12)</f>
        <v>16635</v>
      </c>
      <c r="O13" s="14">
        <f t="shared" si="1"/>
        <v>34135</v>
      </c>
      <c r="P13" s="14">
        <f>SUM(P5:P12)</f>
        <v>33038</v>
      </c>
      <c r="Q13" s="18">
        <f t="shared" si="0"/>
        <v>67173</v>
      </c>
    </row>
    <row r="14" spans="1:17" ht="10.5" customHeight="1">
      <c r="A14" s="6" t="s">
        <v>27</v>
      </c>
      <c r="B14" s="7">
        <v>3947</v>
      </c>
      <c r="C14" s="7">
        <v>8552</v>
      </c>
      <c r="D14" s="7">
        <v>7936</v>
      </c>
      <c r="E14" s="7">
        <v>9067</v>
      </c>
      <c r="F14" s="7">
        <v>17260</v>
      </c>
      <c r="G14" s="7">
        <v>17144</v>
      </c>
      <c r="H14" s="7">
        <v>2928</v>
      </c>
      <c r="I14" s="7">
        <v>6341</v>
      </c>
      <c r="J14" s="7">
        <v>5816</v>
      </c>
      <c r="K14" s="7">
        <v>9</v>
      </c>
      <c r="L14" s="7">
        <v>21</v>
      </c>
      <c r="M14" s="7">
        <v>11</v>
      </c>
      <c r="N14" s="7">
        <v>14951</v>
      </c>
      <c r="O14" s="7">
        <v>32174</v>
      </c>
      <c r="P14" s="7">
        <v>30907</v>
      </c>
      <c r="Q14" s="16">
        <f t="shared" si="0"/>
        <v>63081</v>
      </c>
    </row>
    <row r="15" spans="1:17" ht="10.5" customHeight="1">
      <c r="A15" s="9" t="s">
        <v>26</v>
      </c>
      <c r="B15" s="10" t="s">
        <v>28</v>
      </c>
      <c r="C15" s="10">
        <v>8471</v>
      </c>
      <c r="D15" s="10">
        <v>7807</v>
      </c>
      <c r="E15" s="10" t="s">
        <v>28</v>
      </c>
      <c r="F15" s="10">
        <v>16453</v>
      </c>
      <c r="G15" s="10">
        <v>16584</v>
      </c>
      <c r="H15" s="10" t="s">
        <v>28</v>
      </c>
      <c r="I15" s="10">
        <v>5769</v>
      </c>
      <c r="J15" s="10">
        <v>5557</v>
      </c>
      <c r="K15" s="10" t="s">
        <v>28</v>
      </c>
      <c r="L15" s="10">
        <v>21</v>
      </c>
      <c r="M15" s="10">
        <v>8</v>
      </c>
      <c r="N15" s="10" t="s">
        <v>28</v>
      </c>
      <c r="O15" s="10">
        <v>30714</v>
      </c>
      <c r="P15" s="10">
        <v>29956</v>
      </c>
      <c r="Q15" s="17">
        <f t="shared" si="0"/>
        <v>60670</v>
      </c>
    </row>
    <row r="16" spans="1:17" ht="10.5" customHeight="1">
      <c r="A16" s="9" t="s">
        <v>25</v>
      </c>
      <c r="B16" s="10" t="s">
        <v>28</v>
      </c>
      <c r="C16" s="10">
        <v>9059</v>
      </c>
      <c r="D16" s="10">
        <v>8507</v>
      </c>
      <c r="E16" s="10" t="s">
        <v>28</v>
      </c>
      <c r="F16" s="10">
        <v>16505</v>
      </c>
      <c r="G16" s="10">
        <v>16505</v>
      </c>
      <c r="H16" s="10" t="s">
        <v>28</v>
      </c>
      <c r="I16" s="10">
        <v>5754</v>
      </c>
      <c r="J16" s="10">
        <v>5723</v>
      </c>
      <c r="K16" s="10" t="s">
        <v>28</v>
      </c>
      <c r="L16" s="10">
        <v>20</v>
      </c>
      <c r="M16" s="10">
        <v>14</v>
      </c>
      <c r="N16" s="10" t="s">
        <v>28</v>
      </c>
      <c r="O16" s="10">
        <v>31338</v>
      </c>
      <c r="P16" s="10">
        <v>30749</v>
      </c>
      <c r="Q16" s="17">
        <f t="shared" si="0"/>
        <v>62087</v>
      </c>
    </row>
    <row r="17" spans="1:17" ht="10.5" customHeight="1">
      <c r="A17" s="9" t="s">
        <v>22</v>
      </c>
      <c r="B17" s="10" t="s">
        <v>28</v>
      </c>
      <c r="C17" s="10">
        <v>8962</v>
      </c>
      <c r="D17" s="10">
        <v>8295</v>
      </c>
      <c r="E17" s="10" t="s">
        <v>28</v>
      </c>
      <c r="F17" s="10">
        <v>17143</v>
      </c>
      <c r="G17" s="10">
        <v>16470</v>
      </c>
      <c r="H17" s="10" t="s">
        <v>28</v>
      </c>
      <c r="I17" s="10">
        <v>5648</v>
      </c>
      <c r="J17" s="10">
        <v>6054</v>
      </c>
      <c r="K17" s="10" t="s">
        <v>28</v>
      </c>
      <c r="L17" s="10">
        <v>12</v>
      </c>
      <c r="M17" s="10">
        <v>5</v>
      </c>
      <c r="N17" s="10" t="s">
        <v>28</v>
      </c>
      <c r="O17" s="10">
        <v>31765</v>
      </c>
      <c r="P17" s="10">
        <v>30824</v>
      </c>
      <c r="Q17" s="17">
        <f t="shared" si="0"/>
        <v>62589</v>
      </c>
    </row>
    <row r="18" spans="1:17" ht="10.5" customHeight="1">
      <c r="A18" s="11" t="s">
        <v>21</v>
      </c>
      <c r="B18" s="12" t="s">
        <v>28</v>
      </c>
      <c r="C18" s="12">
        <v>8422</v>
      </c>
      <c r="D18" s="12">
        <v>7825</v>
      </c>
      <c r="E18" s="12" t="s">
        <v>28</v>
      </c>
      <c r="F18" s="12">
        <v>16638</v>
      </c>
      <c r="G18" s="12">
        <v>15993</v>
      </c>
      <c r="H18" s="12" t="s">
        <v>28</v>
      </c>
      <c r="I18" s="12">
        <v>5559</v>
      </c>
      <c r="J18" s="12">
        <v>5861</v>
      </c>
      <c r="K18" s="12" t="s">
        <v>28</v>
      </c>
      <c r="L18" s="12">
        <v>9</v>
      </c>
      <c r="M18" s="12">
        <v>6</v>
      </c>
      <c r="N18" s="12" t="s">
        <v>28</v>
      </c>
      <c r="O18" s="12">
        <v>30628</v>
      </c>
      <c r="P18" s="12">
        <v>29685</v>
      </c>
      <c r="Q18" s="19">
        <f t="shared" si="0"/>
        <v>60313</v>
      </c>
    </row>
    <row r="19" ht="10.5" customHeight="1">
      <c r="B19" s="8" t="s">
        <v>29</v>
      </c>
    </row>
    <row r="20" ht="10.5" customHeight="1">
      <c r="B20" s="8" t="s">
        <v>31</v>
      </c>
    </row>
  </sheetData>
  <mergeCells count="16">
    <mergeCell ref="B1:I1"/>
    <mergeCell ref="A2:A4"/>
    <mergeCell ref="C3:D3"/>
    <mergeCell ref="B2:D2"/>
    <mergeCell ref="B3:B4"/>
    <mergeCell ref="E3:E4"/>
    <mergeCell ref="F3:G3"/>
    <mergeCell ref="H2:J2"/>
    <mergeCell ref="I3:J3"/>
    <mergeCell ref="E2:G2"/>
    <mergeCell ref="K3:K4"/>
    <mergeCell ref="L3:M3"/>
    <mergeCell ref="K2:M2"/>
    <mergeCell ref="N2:Q2"/>
    <mergeCell ref="N3:N4"/>
    <mergeCell ref="O3:Q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2002-01-22T07:48:33Z</cp:lastPrinted>
  <dcterms:created xsi:type="dcterms:W3CDTF">2001-07-10T07:40:42Z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