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15" windowWidth="13515" windowHeight="7830" activeTab="0"/>
  </bookViews>
  <sheets>
    <sheet name="T05-03-043F" sheetId="1" r:id="rId1"/>
  </sheets>
  <definedNames>
    <definedName name="_xlnm.Print_Titles" localSheetId="0">'T05-03-043F'!$A:$C,'T05-03-043F'!$2:$3</definedName>
  </definedNames>
  <calcPr fullCalcOnLoad="1"/>
</workbook>
</file>

<file path=xl/sharedStrings.xml><?xml version="1.0" encoding="utf-8"?>
<sst xmlns="http://schemas.openxmlformats.org/spreadsheetml/2006/main" count="228" uniqueCount="128">
  <si>
    <t>大正２年</t>
  </si>
  <si>
    <t>男</t>
  </si>
  <si>
    <t>女</t>
  </si>
  <si>
    <t>計</t>
  </si>
  <si>
    <t>大正元年</t>
  </si>
  <si>
    <t>４４年</t>
  </si>
  <si>
    <t>４３年</t>
  </si>
  <si>
    <t>４２年</t>
  </si>
  <si>
    <t>年齢</t>
  </si>
  <si>
    <t>合計</t>
  </si>
  <si>
    <t>-</t>
  </si>
  <si>
    <t xml:space="preserve">暦年内  （内閣統計局調査）  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</si>
  <si>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</si>
  <si>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</si>
  <si>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</si>
  <si>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</si>
  <si>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</si>
  <si>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</si>
  <si>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</si>
  <si>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</si>
  <si>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</si>
  <si>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</si>
  <si>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</si>
  <si>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</si>
  <si>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</si>
  <si>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</si>
  <si>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</si>
  <si>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</si>
  <si>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</si>
  <si>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</si>
  <si>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</si>
  <si>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</si>
  <si>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</si>
  <si>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</si>
  <si>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</si>
  <si>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</si>
  <si>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</si>
  <si>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</si>
  <si>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</si>
  <si>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</si>
  <si>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</si>
  <si>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</si>
  <si>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</si>
  <si>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</si>
  <si>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</si>
  <si>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</si>
  <si>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</si>
  <si>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</si>
  <si>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</si>
  <si>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</si>
  <si>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</si>
  <si>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</si>
  <si>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</si>
  <si>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</si>
  <si>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</si>
  <si>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</si>
  <si>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</si>
  <si>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</si>
  <si>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</si>
  <si>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</si>
  <si>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</si>
  <si>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</si>
  <si>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</si>
  <si>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</si>
  <si>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</si>
  <si>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</si>
  <si>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</si>
  <si>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</si>
  <si>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</si>
  <si>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</si>
  <si>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</si>
  <si>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</si>
  <si>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</si>
  <si>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</si>
  <si>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</si>
  <si>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</si>
  <si>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</si>
  <si>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</si>
  <si>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</si>
  <si>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</si>
  <si>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</si>
  <si>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</si>
  <si>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</si>
  <si>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</si>
  <si>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</si>
  <si>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</si>
  <si>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</si>
  <si>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</si>
  <si>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</si>
  <si>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</si>
  <si>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</si>
  <si>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</si>
  <si>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</si>
  <si>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</si>
  <si>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</si>
  <si>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</si>
  <si>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</si>
  <si>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</si>
  <si>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</si>
  <si>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</si>
  <si>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</si>
  <si>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</si>
  <si>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</si>
  <si>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</si>
  <si>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</si>
  <si>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</si>
  <si>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</si>
  <si>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</si>
  <si>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</si>
  <si>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</si>
  <si>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</si>
  <si>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</si>
  <si>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</si>
  <si>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</si>
  <si>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</si>
  <si>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</si>
  <si>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</si>
  <si>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</si>
  <si>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</si>
  <si>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</si>
  <si>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</si>
  <si>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</si>
  <si>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</si>
  <si>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０</t>
  </si>
  <si>
    <t>７０歳以上</t>
  </si>
  <si>
    <t>－</t>
  </si>
  <si>
    <t>戸口及建物</t>
  </si>
  <si>
    <t>第３４  結婚者の体性、年齢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</si>
</sst>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8" fontId="2" fillId="0" borderId="0" xfId="16" applyFont="1" applyAlignment="1">
      <alignment horizontal="center"/>
    </xf>
    <xf numFmtId="38" fontId="1" fillId="0" borderId="0" xfId="16" applyFont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3" xfId="16" applyFont="1" applyBorder="1" applyAlignment="1">
      <alignment vertical="center"/>
    </xf>
    <xf numFmtId="38" fontId="1" fillId="0" borderId="4" xfId="16" applyFont="1" applyBorder="1" applyAlignment="1">
      <alignment horizontal="left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0" xfId="16" applyFont="1" applyAlignment="1">
      <alignment/>
    </xf>
    <xf numFmtId="38" fontId="1" fillId="0" borderId="0" xfId="16" applyFont="1" applyBorder="1" applyAlignment="1">
      <alignment vertical="center"/>
    </xf>
    <xf numFmtId="38" fontId="1" fillId="0" borderId="7" xfId="16" applyFont="1" applyBorder="1" applyAlignment="1">
      <alignment horizontal="left"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 horizontal="right"/>
    </xf>
    <xf numFmtId="38" fontId="1" fillId="0" borderId="0" xfId="16" applyFont="1" applyAlignment="1">
      <alignment horizontal="left"/>
    </xf>
    <xf numFmtId="38" fontId="1" fillId="0" borderId="0" xfId="16" applyFont="1" applyAlignment="1">
      <alignment/>
    </xf>
    <xf numFmtId="0" fontId="1" fillId="0" borderId="10" xfId="16" applyNumberFormat="1" applyFont="1" applyBorder="1" applyAlignment="1" quotePrefix="1">
      <alignment horizontal="left"/>
    </xf>
    <xf numFmtId="38" fontId="1" fillId="0" borderId="10" xfId="16" applyFont="1" applyBorder="1" applyAlignment="1" quotePrefix="1">
      <alignment horizontal="left"/>
    </xf>
    <xf numFmtId="38" fontId="1" fillId="0" borderId="11" xfId="16" applyFont="1" applyBorder="1" applyAlignment="1" quotePrefix="1">
      <alignment horizontal="left"/>
    </xf>
    <xf numFmtId="38" fontId="1" fillId="0" borderId="12" xfId="16" applyFont="1" applyBorder="1" applyAlignment="1">
      <alignment/>
    </xf>
    <xf numFmtId="38" fontId="1" fillId="0" borderId="13" xfId="16" applyFont="1" applyBorder="1" applyAlignment="1">
      <alignment/>
    </xf>
    <xf numFmtId="38" fontId="1" fillId="0" borderId="0" xfId="16" applyFont="1" applyBorder="1" applyAlignment="1">
      <alignment/>
    </xf>
    <xf numFmtId="38" fontId="1" fillId="0" borderId="14" xfId="16" applyFont="1" applyBorder="1" applyAlignment="1">
      <alignment horizontal="left"/>
    </xf>
    <xf numFmtId="38" fontId="1" fillId="0" borderId="12" xfId="16" applyFont="1" applyBorder="1" applyAlignment="1">
      <alignment horizontal="left"/>
    </xf>
    <xf numFmtId="38" fontId="1" fillId="0" borderId="10" xfId="16" applyFont="1" applyBorder="1" applyAlignment="1">
      <alignment horizontal="left"/>
    </xf>
    <xf numFmtId="38" fontId="1" fillId="0" borderId="0" xfId="16" applyFont="1" applyBorder="1" applyAlignment="1">
      <alignment horizontal="left"/>
    </xf>
    <xf numFmtId="38" fontId="1" fillId="0" borderId="7" xfId="16" applyFont="1" applyBorder="1" applyAlignment="1">
      <alignment horizontal="left"/>
    </xf>
    <xf numFmtId="38" fontId="1" fillId="0" borderId="15" xfId="16" applyFont="1" applyBorder="1" applyAlignment="1">
      <alignment horizontal="center" vertical="center"/>
    </xf>
    <xf numFmtId="38" fontId="1" fillId="0" borderId="16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/>
    </xf>
    <xf numFmtId="38" fontId="2" fillId="0" borderId="17" xfId="16" applyFont="1" applyBorder="1" applyAlignment="1">
      <alignment horizontal="left"/>
    </xf>
    <xf numFmtId="38" fontId="2" fillId="0" borderId="17" xfId="16" applyFont="1" applyBorder="1" applyAlignment="1">
      <alignment horizontal="right"/>
    </xf>
    <xf numFmtId="38" fontId="1" fillId="0" borderId="18" xfId="16" applyFont="1" applyBorder="1" applyAlignment="1">
      <alignment horizontal="center" vertical="center"/>
    </xf>
    <xf numFmtId="38" fontId="1" fillId="0" borderId="19" xfId="16" applyFont="1" applyBorder="1" applyAlignment="1">
      <alignment horizontal="center" vertical="center"/>
    </xf>
    <xf numFmtId="38" fontId="1" fillId="0" borderId="1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3.625" style="14" customWidth="1"/>
    <col min="2" max="2" width="3.625" style="15" customWidth="1"/>
    <col min="3" max="3" width="8.625" style="14" customWidth="1"/>
    <col min="4" max="16384" width="9.00390625" style="9" customWidth="1"/>
  </cols>
  <sheetData>
    <row r="1" spans="1:12" s="1" customFormat="1" ht="12" customHeight="1">
      <c r="A1" s="30" t="s">
        <v>126</v>
      </c>
      <c r="B1" s="30"/>
      <c r="C1" s="30"/>
      <c r="D1" s="29" t="s">
        <v>127</v>
      </c>
      <c r="E1" s="29"/>
      <c r="F1" s="29"/>
      <c r="G1" s="29"/>
      <c r="H1" s="29"/>
      <c r="I1" s="29"/>
      <c r="J1" s="31" t="s">
        <v>11</v>
      </c>
      <c r="K1" s="31"/>
      <c r="L1" s="31"/>
    </row>
    <row r="2" spans="1:18" s="2" customFormat="1" ht="10.5" customHeight="1">
      <c r="A2" s="32" t="s">
        <v>8</v>
      </c>
      <c r="B2" s="27"/>
      <c r="C2" s="27"/>
      <c r="D2" s="27" t="s">
        <v>0</v>
      </c>
      <c r="E2" s="27"/>
      <c r="F2" s="27"/>
      <c r="G2" s="27" t="s">
        <v>4</v>
      </c>
      <c r="H2" s="27"/>
      <c r="I2" s="27"/>
      <c r="J2" s="27" t="s">
        <v>5</v>
      </c>
      <c r="K2" s="27"/>
      <c r="L2" s="27"/>
      <c r="M2" s="27" t="s">
        <v>6</v>
      </c>
      <c r="N2" s="27"/>
      <c r="O2" s="27"/>
      <c r="P2" s="27" t="s">
        <v>7</v>
      </c>
      <c r="Q2" s="27"/>
      <c r="R2" s="28"/>
    </row>
    <row r="3" spans="1:18" s="2" customFormat="1" ht="10.5">
      <c r="A3" s="33"/>
      <c r="B3" s="34"/>
      <c r="C3" s="34"/>
      <c r="D3" s="3" t="s">
        <v>1</v>
      </c>
      <c r="E3" s="3" t="s">
        <v>2</v>
      </c>
      <c r="F3" s="3" t="s">
        <v>3</v>
      </c>
      <c r="G3" s="3" t="s">
        <v>1</v>
      </c>
      <c r="H3" s="3" t="s">
        <v>2</v>
      </c>
      <c r="I3" s="3" t="s">
        <v>3</v>
      </c>
      <c r="J3" s="3" t="s">
        <v>1</v>
      </c>
      <c r="K3" s="3" t="s">
        <v>2</v>
      </c>
      <c r="L3" s="3" t="s">
        <v>3</v>
      </c>
      <c r="M3" s="3" t="s">
        <v>1</v>
      </c>
      <c r="N3" s="3" t="s">
        <v>2</v>
      </c>
      <c r="O3" s="3" t="s">
        <v>3</v>
      </c>
      <c r="P3" s="3" t="s">
        <v>1</v>
      </c>
      <c r="Q3" s="3" t="s">
        <v>2</v>
      </c>
      <c r="R3" s="4" t="s">
        <v>3</v>
      </c>
    </row>
    <row r="4" spans="1:18" ht="10.5">
      <c r="A4" s="18" t="s">
        <v>123</v>
      </c>
      <c r="B4" s="5" t="s">
        <v>125</v>
      </c>
      <c r="C4" s="6" t="s">
        <v>67</v>
      </c>
      <c r="D4" s="7" t="s">
        <v>10</v>
      </c>
      <c r="E4" s="7">
        <v>3</v>
      </c>
      <c r="F4" s="7">
        <f>SUM(D4:E4)</f>
        <v>3</v>
      </c>
      <c r="G4" s="7" t="s">
        <v>10</v>
      </c>
      <c r="H4" s="7">
        <v>3</v>
      </c>
      <c r="I4" s="7">
        <f>SUM(G4:H4)</f>
        <v>3</v>
      </c>
      <c r="J4" s="7" t="s">
        <v>10</v>
      </c>
      <c r="K4" s="7">
        <v>5</v>
      </c>
      <c r="L4" s="7">
        <f>SUM(J4:K4)</f>
        <v>5</v>
      </c>
      <c r="M4" s="7" t="s">
        <v>10</v>
      </c>
      <c r="N4" s="7">
        <v>1</v>
      </c>
      <c r="O4" s="7">
        <f>SUM(M4:N4)</f>
        <v>1</v>
      </c>
      <c r="P4" s="7" t="s">
        <v>10</v>
      </c>
      <c r="Q4" s="7">
        <v>5</v>
      </c>
      <c r="R4" s="8">
        <f>SUM(P4:Q4)</f>
        <v>5</v>
      </c>
    </row>
    <row r="5" spans="1:18" ht="10.5">
      <c r="A5" s="16" t="s">
        <v>12</v>
      </c>
      <c r="B5" s="10" t="s">
        <v>125</v>
      </c>
      <c r="C5" s="11" t="s">
        <v>68</v>
      </c>
      <c r="D5" s="12" t="s">
        <v>10</v>
      </c>
      <c r="E5" s="12">
        <v>83</v>
      </c>
      <c r="F5" s="12">
        <f>SUM(D5:E5)</f>
        <v>83</v>
      </c>
      <c r="G5" s="12" t="s">
        <v>10</v>
      </c>
      <c r="H5" s="12">
        <v>95</v>
      </c>
      <c r="I5" s="12">
        <f aca="true" t="shared" si="0" ref="I5:I60">SUM(G5:H5)</f>
        <v>95</v>
      </c>
      <c r="J5" s="12" t="s">
        <v>10</v>
      </c>
      <c r="K5" s="12">
        <v>152</v>
      </c>
      <c r="L5" s="12">
        <f aca="true" t="shared" si="1" ref="L5:L60">SUM(J5:K5)</f>
        <v>152</v>
      </c>
      <c r="M5" s="12">
        <v>1</v>
      </c>
      <c r="N5" s="12">
        <v>105</v>
      </c>
      <c r="O5" s="12">
        <f aca="true" t="shared" si="2" ref="O5:O60">SUM(M5:N5)</f>
        <v>106</v>
      </c>
      <c r="P5" s="12">
        <v>1</v>
      </c>
      <c r="Q5" s="12">
        <v>125</v>
      </c>
      <c r="R5" s="13">
        <f aca="true" t="shared" si="3" ref="R5:R60">SUM(P5:Q5)</f>
        <v>126</v>
      </c>
    </row>
    <row r="6" spans="1:18" ht="10.5">
      <c r="A6" s="17" t="s">
        <v>13</v>
      </c>
      <c r="B6" s="10" t="s">
        <v>125</v>
      </c>
      <c r="C6" s="11" t="s">
        <v>69</v>
      </c>
      <c r="D6" s="12">
        <v>6</v>
      </c>
      <c r="E6" s="12">
        <v>252</v>
      </c>
      <c r="F6" s="12">
        <f aca="true" t="shared" si="4" ref="F6:F60">SUM(D6:E6)</f>
        <v>258</v>
      </c>
      <c r="G6" s="12">
        <v>3</v>
      </c>
      <c r="H6" s="12">
        <v>244</v>
      </c>
      <c r="I6" s="12">
        <f t="shared" si="0"/>
        <v>247</v>
      </c>
      <c r="J6" s="12">
        <v>4</v>
      </c>
      <c r="K6" s="12">
        <v>256</v>
      </c>
      <c r="L6" s="12">
        <f t="shared" si="1"/>
        <v>260</v>
      </c>
      <c r="M6" s="12">
        <v>6</v>
      </c>
      <c r="N6" s="12">
        <v>265</v>
      </c>
      <c r="O6" s="12">
        <f t="shared" si="2"/>
        <v>271</v>
      </c>
      <c r="P6" s="12">
        <v>9</v>
      </c>
      <c r="Q6" s="12">
        <v>272</v>
      </c>
      <c r="R6" s="13">
        <f t="shared" si="3"/>
        <v>281</v>
      </c>
    </row>
    <row r="7" spans="1:18" ht="10.5">
      <c r="A7" s="16" t="s">
        <v>14</v>
      </c>
      <c r="B7" s="10" t="s">
        <v>125</v>
      </c>
      <c r="C7" s="11" t="s">
        <v>70</v>
      </c>
      <c r="D7" s="12">
        <v>71</v>
      </c>
      <c r="E7" s="12">
        <v>528</v>
      </c>
      <c r="F7" s="12">
        <f t="shared" si="4"/>
        <v>599</v>
      </c>
      <c r="G7" s="12">
        <v>51</v>
      </c>
      <c r="H7" s="12">
        <v>454</v>
      </c>
      <c r="I7" s="12">
        <f t="shared" si="0"/>
        <v>505</v>
      </c>
      <c r="J7" s="12">
        <v>76</v>
      </c>
      <c r="K7" s="12">
        <v>441</v>
      </c>
      <c r="L7" s="12">
        <f t="shared" si="1"/>
        <v>517</v>
      </c>
      <c r="M7" s="12">
        <v>76</v>
      </c>
      <c r="N7" s="12">
        <v>504</v>
      </c>
      <c r="O7" s="12">
        <f t="shared" si="2"/>
        <v>580</v>
      </c>
      <c r="P7" s="12">
        <v>67</v>
      </c>
      <c r="Q7" s="12">
        <v>427</v>
      </c>
      <c r="R7" s="13">
        <f t="shared" si="3"/>
        <v>494</v>
      </c>
    </row>
    <row r="8" spans="1:18" ht="10.5">
      <c r="A8" s="17" t="s">
        <v>15</v>
      </c>
      <c r="B8" s="10" t="s">
        <v>125</v>
      </c>
      <c r="C8" s="11" t="s">
        <v>71</v>
      </c>
      <c r="D8" s="12">
        <v>130</v>
      </c>
      <c r="E8" s="12">
        <v>611</v>
      </c>
      <c r="F8" s="12">
        <f t="shared" si="4"/>
        <v>741</v>
      </c>
      <c r="G8" s="12">
        <v>94</v>
      </c>
      <c r="H8" s="12">
        <v>532</v>
      </c>
      <c r="I8" s="12">
        <f t="shared" si="0"/>
        <v>626</v>
      </c>
      <c r="J8" s="12">
        <v>120</v>
      </c>
      <c r="K8" s="12">
        <v>606</v>
      </c>
      <c r="L8" s="12">
        <f t="shared" si="1"/>
        <v>726</v>
      </c>
      <c r="M8" s="12">
        <v>121</v>
      </c>
      <c r="N8" s="12">
        <v>536</v>
      </c>
      <c r="O8" s="12">
        <f t="shared" si="2"/>
        <v>657</v>
      </c>
      <c r="P8" s="12">
        <v>105</v>
      </c>
      <c r="Q8" s="12">
        <v>501</v>
      </c>
      <c r="R8" s="13">
        <f t="shared" si="3"/>
        <v>606</v>
      </c>
    </row>
    <row r="9" spans="1:18" ht="10.5">
      <c r="A9" s="16" t="s">
        <v>16</v>
      </c>
      <c r="B9" s="10" t="s">
        <v>125</v>
      </c>
      <c r="C9" s="11" t="s">
        <v>72</v>
      </c>
      <c r="D9" s="12">
        <v>218</v>
      </c>
      <c r="E9" s="12">
        <v>635</v>
      </c>
      <c r="F9" s="12">
        <f t="shared" si="4"/>
        <v>853</v>
      </c>
      <c r="G9" s="12">
        <v>213</v>
      </c>
      <c r="H9" s="12">
        <v>632</v>
      </c>
      <c r="I9" s="12">
        <f t="shared" si="0"/>
        <v>845</v>
      </c>
      <c r="J9" s="12">
        <v>215</v>
      </c>
      <c r="K9" s="12">
        <v>587</v>
      </c>
      <c r="L9" s="12">
        <f t="shared" si="1"/>
        <v>802</v>
      </c>
      <c r="M9" s="12">
        <v>199</v>
      </c>
      <c r="N9" s="12">
        <v>556</v>
      </c>
      <c r="O9" s="12">
        <f t="shared" si="2"/>
        <v>755</v>
      </c>
      <c r="P9" s="12">
        <v>204</v>
      </c>
      <c r="Q9" s="12">
        <v>645</v>
      </c>
      <c r="R9" s="13">
        <f t="shared" si="3"/>
        <v>849</v>
      </c>
    </row>
    <row r="10" spans="1:18" ht="10.5">
      <c r="A10" s="17" t="s">
        <v>17</v>
      </c>
      <c r="B10" s="10" t="s">
        <v>125</v>
      </c>
      <c r="C10" s="11" t="s">
        <v>73</v>
      </c>
      <c r="D10" s="12">
        <v>298</v>
      </c>
      <c r="E10" s="12">
        <v>660</v>
      </c>
      <c r="F10" s="12">
        <f t="shared" si="4"/>
        <v>958</v>
      </c>
      <c r="G10" s="12">
        <v>265</v>
      </c>
      <c r="H10" s="12">
        <v>509</v>
      </c>
      <c r="I10" s="12">
        <f t="shared" si="0"/>
        <v>774</v>
      </c>
      <c r="J10" s="12">
        <v>269</v>
      </c>
      <c r="K10" s="12">
        <v>553</v>
      </c>
      <c r="L10" s="12">
        <f t="shared" si="1"/>
        <v>822</v>
      </c>
      <c r="M10" s="12">
        <v>312</v>
      </c>
      <c r="N10" s="12">
        <v>624</v>
      </c>
      <c r="O10" s="12">
        <f t="shared" si="2"/>
        <v>936</v>
      </c>
      <c r="P10" s="12">
        <v>357</v>
      </c>
      <c r="Q10" s="12">
        <v>731</v>
      </c>
      <c r="R10" s="13">
        <f t="shared" si="3"/>
        <v>1088</v>
      </c>
    </row>
    <row r="11" spans="1:18" ht="10.5">
      <c r="A11" s="16" t="s">
        <v>18</v>
      </c>
      <c r="B11" s="10" t="s">
        <v>125</v>
      </c>
      <c r="C11" s="11" t="s">
        <v>74</v>
      </c>
      <c r="D11" s="12">
        <v>310</v>
      </c>
      <c r="E11" s="12">
        <v>442</v>
      </c>
      <c r="F11" s="12">
        <f t="shared" si="4"/>
        <v>752</v>
      </c>
      <c r="G11" s="12">
        <v>288</v>
      </c>
      <c r="H11" s="12">
        <v>407</v>
      </c>
      <c r="I11" s="12">
        <f t="shared" si="0"/>
        <v>695</v>
      </c>
      <c r="J11" s="12">
        <v>337</v>
      </c>
      <c r="K11" s="12">
        <v>518</v>
      </c>
      <c r="L11" s="12">
        <f t="shared" si="1"/>
        <v>855</v>
      </c>
      <c r="M11" s="12">
        <v>332</v>
      </c>
      <c r="N11" s="12">
        <v>619</v>
      </c>
      <c r="O11" s="12">
        <f t="shared" si="2"/>
        <v>951</v>
      </c>
      <c r="P11" s="12">
        <v>342</v>
      </c>
      <c r="Q11" s="12">
        <v>527</v>
      </c>
      <c r="R11" s="13">
        <f t="shared" si="3"/>
        <v>869</v>
      </c>
    </row>
    <row r="12" spans="1:18" ht="10.5">
      <c r="A12" s="17" t="s">
        <v>19</v>
      </c>
      <c r="B12" s="10" t="s">
        <v>125</v>
      </c>
      <c r="C12" s="11" t="s">
        <v>75</v>
      </c>
      <c r="D12" s="12">
        <v>366</v>
      </c>
      <c r="E12" s="12">
        <v>366</v>
      </c>
      <c r="F12" s="12">
        <f t="shared" si="4"/>
        <v>732</v>
      </c>
      <c r="G12" s="12">
        <v>400</v>
      </c>
      <c r="H12" s="12">
        <v>426</v>
      </c>
      <c r="I12" s="12">
        <f t="shared" si="0"/>
        <v>826</v>
      </c>
      <c r="J12" s="12">
        <v>459</v>
      </c>
      <c r="K12" s="12">
        <v>466</v>
      </c>
      <c r="L12" s="12">
        <f t="shared" si="1"/>
        <v>925</v>
      </c>
      <c r="M12" s="12">
        <v>444</v>
      </c>
      <c r="N12" s="12">
        <v>395</v>
      </c>
      <c r="O12" s="12">
        <f t="shared" si="2"/>
        <v>839</v>
      </c>
      <c r="P12" s="12">
        <v>450</v>
      </c>
      <c r="Q12" s="12">
        <v>421</v>
      </c>
      <c r="R12" s="13">
        <f t="shared" si="3"/>
        <v>871</v>
      </c>
    </row>
    <row r="13" spans="1:18" ht="10.5">
      <c r="A13" s="16" t="s">
        <v>20</v>
      </c>
      <c r="B13" s="10" t="s">
        <v>125</v>
      </c>
      <c r="C13" s="11" t="s">
        <v>76</v>
      </c>
      <c r="D13" s="12">
        <v>631</v>
      </c>
      <c r="E13" s="12">
        <v>350</v>
      </c>
      <c r="F13" s="12">
        <f t="shared" si="4"/>
        <v>981</v>
      </c>
      <c r="G13" s="12">
        <v>546</v>
      </c>
      <c r="H13" s="12">
        <v>397</v>
      </c>
      <c r="I13" s="12">
        <f t="shared" si="0"/>
        <v>943</v>
      </c>
      <c r="J13" s="12">
        <v>587</v>
      </c>
      <c r="K13" s="12">
        <v>335</v>
      </c>
      <c r="L13" s="12">
        <f t="shared" si="1"/>
        <v>922</v>
      </c>
      <c r="M13" s="12">
        <v>550</v>
      </c>
      <c r="N13" s="12">
        <v>347</v>
      </c>
      <c r="O13" s="12">
        <f t="shared" si="2"/>
        <v>897</v>
      </c>
      <c r="P13" s="12">
        <v>571</v>
      </c>
      <c r="Q13" s="12">
        <v>364</v>
      </c>
      <c r="R13" s="13">
        <f t="shared" si="3"/>
        <v>935</v>
      </c>
    </row>
    <row r="14" spans="1:18" ht="10.5">
      <c r="A14" s="17" t="s">
        <v>21</v>
      </c>
      <c r="B14" s="10" t="s">
        <v>125</v>
      </c>
      <c r="C14" s="11" t="s">
        <v>77</v>
      </c>
      <c r="D14" s="12">
        <v>598</v>
      </c>
      <c r="E14" s="12">
        <v>301</v>
      </c>
      <c r="F14" s="12">
        <f t="shared" si="4"/>
        <v>899</v>
      </c>
      <c r="G14" s="12">
        <v>523</v>
      </c>
      <c r="H14" s="12">
        <v>264</v>
      </c>
      <c r="I14" s="12">
        <f t="shared" si="0"/>
        <v>787</v>
      </c>
      <c r="J14" s="12">
        <v>545</v>
      </c>
      <c r="K14" s="12">
        <v>297</v>
      </c>
      <c r="L14" s="12">
        <f t="shared" si="1"/>
        <v>842</v>
      </c>
      <c r="M14" s="12">
        <v>618</v>
      </c>
      <c r="N14" s="12">
        <v>278</v>
      </c>
      <c r="O14" s="12">
        <f t="shared" si="2"/>
        <v>896</v>
      </c>
      <c r="P14" s="12">
        <v>549</v>
      </c>
      <c r="Q14" s="12">
        <v>257</v>
      </c>
      <c r="R14" s="13">
        <f t="shared" si="3"/>
        <v>806</v>
      </c>
    </row>
    <row r="15" spans="1:18" ht="10.5">
      <c r="A15" s="16" t="s">
        <v>22</v>
      </c>
      <c r="B15" s="10" t="s">
        <v>125</v>
      </c>
      <c r="C15" s="11" t="s">
        <v>78</v>
      </c>
      <c r="D15" s="12">
        <v>444</v>
      </c>
      <c r="E15" s="12">
        <v>214</v>
      </c>
      <c r="F15" s="12">
        <f t="shared" si="4"/>
        <v>658</v>
      </c>
      <c r="G15" s="12">
        <v>430</v>
      </c>
      <c r="H15" s="12">
        <v>228</v>
      </c>
      <c r="I15" s="12">
        <f t="shared" si="0"/>
        <v>658</v>
      </c>
      <c r="J15" s="12">
        <v>502</v>
      </c>
      <c r="K15" s="12">
        <v>199</v>
      </c>
      <c r="L15" s="12">
        <f t="shared" si="1"/>
        <v>701</v>
      </c>
      <c r="M15" s="12">
        <v>450</v>
      </c>
      <c r="N15" s="12">
        <v>205</v>
      </c>
      <c r="O15" s="12">
        <f t="shared" si="2"/>
        <v>655</v>
      </c>
      <c r="P15" s="12">
        <v>355</v>
      </c>
      <c r="Q15" s="12">
        <v>175</v>
      </c>
      <c r="R15" s="13">
        <f t="shared" si="3"/>
        <v>530</v>
      </c>
    </row>
    <row r="16" spans="1:18" ht="10.5">
      <c r="A16" s="17" t="s">
        <v>23</v>
      </c>
      <c r="B16" s="10" t="s">
        <v>125</v>
      </c>
      <c r="C16" s="11" t="s">
        <v>79</v>
      </c>
      <c r="D16" s="12">
        <v>423</v>
      </c>
      <c r="E16" s="12">
        <v>193</v>
      </c>
      <c r="F16" s="12">
        <f t="shared" si="4"/>
        <v>616</v>
      </c>
      <c r="G16" s="12">
        <v>402</v>
      </c>
      <c r="H16" s="12">
        <v>174</v>
      </c>
      <c r="I16" s="12">
        <f t="shared" si="0"/>
        <v>576</v>
      </c>
      <c r="J16" s="12">
        <v>394</v>
      </c>
      <c r="K16" s="12">
        <v>159</v>
      </c>
      <c r="L16" s="12">
        <f t="shared" si="1"/>
        <v>553</v>
      </c>
      <c r="M16" s="12">
        <v>319</v>
      </c>
      <c r="N16" s="12">
        <v>152</v>
      </c>
      <c r="O16" s="12">
        <f t="shared" si="2"/>
        <v>471</v>
      </c>
      <c r="P16" s="12">
        <v>297</v>
      </c>
      <c r="Q16" s="12">
        <v>129</v>
      </c>
      <c r="R16" s="13">
        <f t="shared" si="3"/>
        <v>426</v>
      </c>
    </row>
    <row r="17" spans="1:18" ht="10.5">
      <c r="A17" s="16" t="s">
        <v>24</v>
      </c>
      <c r="B17" s="10" t="s">
        <v>125</v>
      </c>
      <c r="C17" s="11" t="s">
        <v>80</v>
      </c>
      <c r="D17" s="12">
        <v>312</v>
      </c>
      <c r="E17" s="12">
        <v>156</v>
      </c>
      <c r="F17" s="12">
        <f t="shared" si="4"/>
        <v>468</v>
      </c>
      <c r="G17" s="12">
        <v>315</v>
      </c>
      <c r="H17" s="12">
        <v>148</v>
      </c>
      <c r="I17" s="12">
        <f t="shared" si="0"/>
        <v>463</v>
      </c>
      <c r="J17" s="12">
        <v>232</v>
      </c>
      <c r="K17" s="12">
        <v>110</v>
      </c>
      <c r="L17" s="12">
        <f t="shared" si="1"/>
        <v>342</v>
      </c>
      <c r="M17" s="12">
        <v>241</v>
      </c>
      <c r="N17" s="12">
        <v>108</v>
      </c>
      <c r="O17" s="12">
        <f t="shared" si="2"/>
        <v>349</v>
      </c>
      <c r="P17" s="12">
        <v>288</v>
      </c>
      <c r="Q17" s="12">
        <v>130</v>
      </c>
      <c r="R17" s="13">
        <f t="shared" si="3"/>
        <v>418</v>
      </c>
    </row>
    <row r="18" spans="1:18" ht="10.5">
      <c r="A18" s="17" t="s">
        <v>25</v>
      </c>
      <c r="B18" s="10" t="s">
        <v>125</v>
      </c>
      <c r="C18" s="11" t="s">
        <v>81</v>
      </c>
      <c r="D18" s="12">
        <v>238</v>
      </c>
      <c r="E18" s="12">
        <v>103</v>
      </c>
      <c r="F18" s="12">
        <f t="shared" si="4"/>
        <v>341</v>
      </c>
      <c r="G18" s="12">
        <v>187</v>
      </c>
      <c r="H18" s="12">
        <v>97</v>
      </c>
      <c r="I18" s="12">
        <f t="shared" si="0"/>
        <v>284</v>
      </c>
      <c r="J18" s="12">
        <v>178</v>
      </c>
      <c r="K18" s="12">
        <v>98</v>
      </c>
      <c r="L18" s="12">
        <f t="shared" si="1"/>
        <v>276</v>
      </c>
      <c r="M18" s="12">
        <v>204</v>
      </c>
      <c r="N18" s="12">
        <v>89</v>
      </c>
      <c r="O18" s="12">
        <f t="shared" si="2"/>
        <v>293</v>
      </c>
      <c r="P18" s="12">
        <v>253</v>
      </c>
      <c r="Q18" s="12">
        <v>114</v>
      </c>
      <c r="R18" s="13">
        <f t="shared" si="3"/>
        <v>367</v>
      </c>
    </row>
    <row r="19" spans="1:18" ht="10.5">
      <c r="A19" s="16" t="s">
        <v>26</v>
      </c>
      <c r="B19" s="10" t="s">
        <v>125</v>
      </c>
      <c r="C19" s="11" t="s">
        <v>82</v>
      </c>
      <c r="D19" s="12">
        <v>156</v>
      </c>
      <c r="E19" s="12">
        <v>76</v>
      </c>
      <c r="F19" s="12">
        <f t="shared" si="4"/>
        <v>232</v>
      </c>
      <c r="G19" s="12">
        <v>175</v>
      </c>
      <c r="H19" s="12">
        <v>67</v>
      </c>
      <c r="I19" s="12">
        <f t="shared" si="0"/>
        <v>242</v>
      </c>
      <c r="J19" s="12">
        <v>182</v>
      </c>
      <c r="K19" s="12">
        <v>77</v>
      </c>
      <c r="L19" s="12">
        <f t="shared" si="1"/>
        <v>259</v>
      </c>
      <c r="M19" s="12">
        <v>197</v>
      </c>
      <c r="N19" s="12">
        <v>105</v>
      </c>
      <c r="O19" s="12">
        <f t="shared" si="2"/>
        <v>302</v>
      </c>
      <c r="P19" s="12">
        <v>199</v>
      </c>
      <c r="Q19" s="12">
        <v>75</v>
      </c>
      <c r="R19" s="13">
        <f t="shared" si="3"/>
        <v>274</v>
      </c>
    </row>
    <row r="20" spans="1:18" ht="10.5">
      <c r="A20" s="17" t="s">
        <v>27</v>
      </c>
      <c r="B20" s="10" t="s">
        <v>125</v>
      </c>
      <c r="C20" s="11" t="s">
        <v>83</v>
      </c>
      <c r="D20" s="12">
        <v>129</v>
      </c>
      <c r="E20" s="12">
        <v>71</v>
      </c>
      <c r="F20" s="12">
        <v>205</v>
      </c>
      <c r="G20" s="12">
        <v>144</v>
      </c>
      <c r="H20" s="12">
        <v>58</v>
      </c>
      <c r="I20" s="12">
        <f t="shared" si="0"/>
        <v>202</v>
      </c>
      <c r="J20" s="12">
        <v>158</v>
      </c>
      <c r="K20" s="12">
        <v>64</v>
      </c>
      <c r="L20" s="12">
        <f t="shared" si="1"/>
        <v>222</v>
      </c>
      <c r="M20" s="12">
        <v>151</v>
      </c>
      <c r="N20" s="12">
        <v>59</v>
      </c>
      <c r="O20" s="12">
        <f t="shared" si="2"/>
        <v>210</v>
      </c>
      <c r="P20" s="12">
        <v>160</v>
      </c>
      <c r="Q20" s="12">
        <v>81</v>
      </c>
      <c r="R20" s="13">
        <f t="shared" si="3"/>
        <v>241</v>
      </c>
    </row>
    <row r="21" spans="1:18" ht="10.5">
      <c r="A21" s="16" t="s">
        <v>28</v>
      </c>
      <c r="B21" s="10" t="s">
        <v>125</v>
      </c>
      <c r="C21" s="11" t="s">
        <v>84</v>
      </c>
      <c r="D21" s="12">
        <v>127</v>
      </c>
      <c r="E21" s="12">
        <v>70</v>
      </c>
      <c r="F21" s="12">
        <f t="shared" si="4"/>
        <v>197</v>
      </c>
      <c r="G21" s="12">
        <v>160</v>
      </c>
      <c r="H21" s="12">
        <v>69</v>
      </c>
      <c r="I21" s="12">
        <f t="shared" si="0"/>
        <v>229</v>
      </c>
      <c r="J21" s="12">
        <v>124</v>
      </c>
      <c r="K21" s="12">
        <v>58</v>
      </c>
      <c r="L21" s="12">
        <f t="shared" si="1"/>
        <v>182</v>
      </c>
      <c r="M21" s="12">
        <v>124</v>
      </c>
      <c r="N21" s="12">
        <v>71</v>
      </c>
      <c r="O21" s="12">
        <f t="shared" si="2"/>
        <v>195</v>
      </c>
      <c r="P21" s="12">
        <v>130</v>
      </c>
      <c r="Q21" s="12">
        <v>57</v>
      </c>
      <c r="R21" s="13">
        <f t="shared" si="3"/>
        <v>187</v>
      </c>
    </row>
    <row r="22" spans="1:18" ht="10.5">
      <c r="A22" s="17" t="s">
        <v>29</v>
      </c>
      <c r="B22" s="10" t="s">
        <v>125</v>
      </c>
      <c r="C22" s="11" t="s">
        <v>85</v>
      </c>
      <c r="D22" s="12">
        <v>131</v>
      </c>
      <c r="E22" s="12">
        <v>52</v>
      </c>
      <c r="F22" s="12">
        <f t="shared" si="4"/>
        <v>183</v>
      </c>
      <c r="G22" s="12">
        <v>98</v>
      </c>
      <c r="H22" s="12">
        <v>48</v>
      </c>
      <c r="I22" s="12">
        <f t="shared" si="0"/>
        <v>146</v>
      </c>
      <c r="J22" s="12">
        <v>104</v>
      </c>
      <c r="K22" s="12">
        <v>63</v>
      </c>
      <c r="L22" s="12">
        <f t="shared" si="1"/>
        <v>167</v>
      </c>
      <c r="M22" s="12">
        <v>120</v>
      </c>
      <c r="N22" s="12">
        <v>45</v>
      </c>
      <c r="O22" s="12">
        <f t="shared" si="2"/>
        <v>165</v>
      </c>
      <c r="P22" s="12">
        <v>116</v>
      </c>
      <c r="Q22" s="12">
        <v>68</v>
      </c>
      <c r="R22" s="13">
        <f t="shared" si="3"/>
        <v>184</v>
      </c>
    </row>
    <row r="23" spans="1:18" ht="10.5">
      <c r="A23" s="16" t="s">
        <v>30</v>
      </c>
      <c r="B23" s="10" t="s">
        <v>125</v>
      </c>
      <c r="C23" s="11" t="s">
        <v>86</v>
      </c>
      <c r="D23" s="12">
        <v>103</v>
      </c>
      <c r="E23" s="12">
        <v>62</v>
      </c>
      <c r="F23" s="12">
        <f t="shared" si="4"/>
        <v>165</v>
      </c>
      <c r="G23" s="12">
        <v>102</v>
      </c>
      <c r="H23" s="12">
        <v>42</v>
      </c>
      <c r="I23" s="12">
        <f t="shared" si="0"/>
        <v>144</v>
      </c>
      <c r="J23" s="12">
        <v>90</v>
      </c>
      <c r="K23" s="12">
        <v>47</v>
      </c>
      <c r="L23" s="12">
        <f t="shared" si="1"/>
        <v>137</v>
      </c>
      <c r="M23" s="12">
        <v>100</v>
      </c>
      <c r="N23" s="12">
        <v>51</v>
      </c>
      <c r="O23" s="12">
        <f t="shared" si="2"/>
        <v>151</v>
      </c>
      <c r="P23" s="12">
        <v>119</v>
      </c>
      <c r="Q23" s="12">
        <v>49</v>
      </c>
      <c r="R23" s="13">
        <f t="shared" si="3"/>
        <v>168</v>
      </c>
    </row>
    <row r="24" spans="1:18" ht="10.5">
      <c r="A24" s="17" t="s">
        <v>31</v>
      </c>
      <c r="B24" s="10" t="s">
        <v>125</v>
      </c>
      <c r="C24" s="11" t="s">
        <v>87</v>
      </c>
      <c r="D24" s="12">
        <v>105</v>
      </c>
      <c r="E24" s="12">
        <v>31</v>
      </c>
      <c r="F24" s="12">
        <f t="shared" si="4"/>
        <v>136</v>
      </c>
      <c r="G24" s="12">
        <v>74</v>
      </c>
      <c r="H24" s="12">
        <v>41</v>
      </c>
      <c r="I24" s="12">
        <f t="shared" si="0"/>
        <v>115</v>
      </c>
      <c r="J24" s="12">
        <v>112</v>
      </c>
      <c r="K24" s="12">
        <v>41</v>
      </c>
      <c r="L24" s="12">
        <f t="shared" si="1"/>
        <v>153</v>
      </c>
      <c r="M24" s="12">
        <v>95</v>
      </c>
      <c r="N24" s="12">
        <v>53</v>
      </c>
      <c r="O24" s="12">
        <f t="shared" si="2"/>
        <v>148</v>
      </c>
      <c r="P24" s="12">
        <v>98</v>
      </c>
      <c r="Q24" s="12">
        <v>32</v>
      </c>
      <c r="R24" s="13">
        <f t="shared" si="3"/>
        <v>130</v>
      </c>
    </row>
    <row r="25" spans="1:18" ht="10.5">
      <c r="A25" s="16" t="s">
        <v>32</v>
      </c>
      <c r="B25" s="10" t="s">
        <v>125</v>
      </c>
      <c r="C25" s="11" t="s">
        <v>88</v>
      </c>
      <c r="D25" s="12">
        <v>63</v>
      </c>
      <c r="E25" s="12">
        <v>37</v>
      </c>
      <c r="F25" s="12">
        <f t="shared" si="4"/>
        <v>100</v>
      </c>
      <c r="G25" s="12">
        <v>80</v>
      </c>
      <c r="H25" s="12">
        <v>47</v>
      </c>
      <c r="I25" s="12">
        <f t="shared" si="0"/>
        <v>127</v>
      </c>
      <c r="J25" s="12">
        <v>55</v>
      </c>
      <c r="K25" s="12">
        <v>44</v>
      </c>
      <c r="L25" s="12">
        <f t="shared" si="1"/>
        <v>99</v>
      </c>
      <c r="M25" s="12">
        <v>76</v>
      </c>
      <c r="N25" s="12">
        <v>31</v>
      </c>
      <c r="O25" s="12">
        <f t="shared" si="2"/>
        <v>107</v>
      </c>
      <c r="P25" s="12">
        <v>116</v>
      </c>
      <c r="Q25" s="12">
        <v>37</v>
      </c>
      <c r="R25" s="13">
        <f t="shared" si="3"/>
        <v>153</v>
      </c>
    </row>
    <row r="26" spans="1:18" ht="10.5">
      <c r="A26" s="17" t="s">
        <v>33</v>
      </c>
      <c r="B26" s="10" t="s">
        <v>125</v>
      </c>
      <c r="C26" s="11" t="s">
        <v>89</v>
      </c>
      <c r="D26" s="12">
        <v>75</v>
      </c>
      <c r="E26" s="12">
        <v>25</v>
      </c>
      <c r="F26" s="12">
        <f t="shared" si="4"/>
        <v>100</v>
      </c>
      <c r="G26" s="12">
        <v>73</v>
      </c>
      <c r="H26" s="12">
        <v>44</v>
      </c>
      <c r="I26" s="12">
        <f t="shared" si="0"/>
        <v>117</v>
      </c>
      <c r="J26" s="12">
        <v>96</v>
      </c>
      <c r="K26" s="12">
        <v>41</v>
      </c>
      <c r="L26" s="12">
        <f t="shared" si="1"/>
        <v>137</v>
      </c>
      <c r="M26" s="12">
        <v>85</v>
      </c>
      <c r="N26" s="12">
        <v>30</v>
      </c>
      <c r="O26" s="12">
        <f t="shared" si="2"/>
        <v>115</v>
      </c>
      <c r="P26" s="12">
        <v>64</v>
      </c>
      <c r="Q26" s="12">
        <v>25</v>
      </c>
      <c r="R26" s="13">
        <f t="shared" si="3"/>
        <v>89</v>
      </c>
    </row>
    <row r="27" spans="1:18" ht="10.5">
      <c r="A27" s="16" t="s">
        <v>34</v>
      </c>
      <c r="B27" s="10" t="s">
        <v>125</v>
      </c>
      <c r="C27" s="11" t="s">
        <v>90</v>
      </c>
      <c r="D27" s="12">
        <v>61</v>
      </c>
      <c r="E27" s="12">
        <v>35</v>
      </c>
      <c r="F27" s="12">
        <f t="shared" si="4"/>
        <v>96</v>
      </c>
      <c r="G27" s="12">
        <v>54</v>
      </c>
      <c r="H27" s="12">
        <v>30</v>
      </c>
      <c r="I27" s="12">
        <f t="shared" si="0"/>
        <v>84</v>
      </c>
      <c r="J27" s="12">
        <v>68</v>
      </c>
      <c r="K27" s="12">
        <v>38</v>
      </c>
      <c r="L27" s="12">
        <f t="shared" si="1"/>
        <v>106</v>
      </c>
      <c r="M27" s="12">
        <v>64</v>
      </c>
      <c r="N27" s="12">
        <v>34</v>
      </c>
      <c r="O27" s="12">
        <f t="shared" si="2"/>
        <v>98</v>
      </c>
      <c r="P27" s="12">
        <v>73</v>
      </c>
      <c r="Q27" s="12">
        <v>32</v>
      </c>
      <c r="R27" s="13">
        <f t="shared" si="3"/>
        <v>105</v>
      </c>
    </row>
    <row r="28" spans="1:18" ht="10.5">
      <c r="A28" s="16" t="s">
        <v>35</v>
      </c>
      <c r="B28" s="10" t="s">
        <v>125</v>
      </c>
      <c r="C28" s="11" t="s">
        <v>91</v>
      </c>
      <c r="D28" s="12">
        <v>61</v>
      </c>
      <c r="E28" s="12">
        <v>28</v>
      </c>
      <c r="F28" s="12">
        <f t="shared" si="4"/>
        <v>89</v>
      </c>
      <c r="G28" s="12">
        <v>65</v>
      </c>
      <c r="H28" s="12">
        <v>21</v>
      </c>
      <c r="I28" s="12">
        <f t="shared" si="0"/>
        <v>86</v>
      </c>
      <c r="J28" s="12">
        <v>52</v>
      </c>
      <c r="K28" s="12">
        <v>23</v>
      </c>
      <c r="L28" s="12">
        <f t="shared" si="1"/>
        <v>75</v>
      </c>
      <c r="M28" s="12">
        <v>60</v>
      </c>
      <c r="N28" s="12">
        <v>29</v>
      </c>
      <c r="O28" s="12">
        <f t="shared" si="2"/>
        <v>89</v>
      </c>
      <c r="P28" s="12">
        <v>67</v>
      </c>
      <c r="Q28" s="12">
        <v>39</v>
      </c>
      <c r="R28" s="13">
        <f t="shared" si="3"/>
        <v>106</v>
      </c>
    </row>
    <row r="29" spans="1:18" ht="10.5">
      <c r="A29" s="17" t="s">
        <v>36</v>
      </c>
      <c r="B29" s="10" t="s">
        <v>125</v>
      </c>
      <c r="C29" s="11" t="s">
        <v>92</v>
      </c>
      <c r="D29" s="12">
        <v>60</v>
      </c>
      <c r="E29" s="12">
        <v>30</v>
      </c>
      <c r="F29" s="12">
        <f t="shared" si="4"/>
        <v>90</v>
      </c>
      <c r="G29" s="12">
        <v>64</v>
      </c>
      <c r="H29" s="12">
        <v>13</v>
      </c>
      <c r="I29" s="12">
        <f t="shared" si="0"/>
        <v>77</v>
      </c>
      <c r="J29" s="12">
        <v>55</v>
      </c>
      <c r="K29" s="12">
        <v>35</v>
      </c>
      <c r="L29" s="12">
        <f t="shared" si="1"/>
        <v>90</v>
      </c>
      <c r="M29" s="12">
        <v>92</v>
      </c>
      <c r="N29" s="12">
        <v>30</v>
      </c>
      <c r="O29" s="12">
        <f t="shared" si="2"/>
        <v>122</v>
      </c>
      <c r="P29" s="12">
        <v>59</v>
      </c>
      <c r="Q29" s="12">
        <v>24</v>
      </c>
      <c r="R29" s="13">
        <f t="shared" si="3"/>
        <v>83</v>
      </c>
    </row>
    <row r="30" spans="1:18" ht="10.5">
      <c r="A30" s="16" t="s">
        <v>37</v>
      </c>
      <c r="B30" s="10" t="s">
        <v>125</v>
      </c>
      <c r="C30" s="11" t="s">
        <v>93</v>
      </c>
      <c r="D30" s="12">
        <v>50</v>
      </c>
      <c r="E30" s="12">
        <v>19</v>
      </c>
      <c r="F30" s="12">
        <f t="shared" si="4"/>
        <v>69</v>
      </c>
      <c r="G30" s="12">
        <v>45</v>
      </c>
      <c r="H30" s="12">
        <v>25</v>
      </c>
      <c r="I30" s="12">
        <f t="shared" si="0"/>
        <v>70</v>
      </c>
      <c r="J30" s="12">
        <v>61</v>
      </c>
      <c r="K30" s="12">
        <v>20</v>
      </c>
      <c r="L30" s="12">
        <f t="shared" si="1"/>
        <v>81</v>
      </c>
      <c r="M30" s="12">
        <v>57</v>
      </c>
      <c r="N30" s="12">
        <v>38</v>
      </c>
      <c r="O30" s="12">
        <f t="shared" si="2"/>
        <v>95</v>
      </c>
      <c r="P30" s="12">
        <v>46</v>
      </c>
      <c r="Q30" s="12">
        <v>28</v>
      </c>
      <c r="R30" s="13">
        <f t="shared" si="3"/>
        <v>74</v>
      </c>
    </row>
    <row r="31" spans="1:18" ht="10.5">
      <c r="A31" s="17" t="s">
        <v>38</v>
      </c>
      <c r="B31" s="10" t="s">
        <v>125</v>
      </c>
      <c r="C31" s="11" t="s">
        <v>94</v>
      </c>
      <c r="D31" s="12">
        <v>43</v>
      </c>
      <c r="E31" s="12">
        <v>16</v>
      </c>
      <c r="F31" s="12">
        <f t="shared" si="4"/>
        <v>59</v>
      </c>
      <c r="G31" s="12">
        <v>54</v>
      </c>
      <c r="H31" s="12">
        <v>27</v>
      </c>
      <c r="I31" s="12">
        <f t="shared" si="0"/>
        <v>81</v>
      </c>
      <c r="J31" s="12">
        <v>53</v>
      </c>
      <c r="K31" s="12">
        <v>26</v>
      </c>
      <c r="L31" s="12">
        <f t="shared" si="1"/>
        <v>79</v>
      </c>
      <c r="M31" s="12">
        <v>37</v>
      </c>
      <c r="N31" s="12">
        <v>18</v>
      </c>
      <c r="O31" s="12">
        <f t="shared" si="2"/>
        <v>55</v>
      </c>
      <c r="P31" s="12">
        <v>39</v>
      </c>
      <c r="Q31" s="12">
        <v>16</v>
      </c>
      <c r="R31" s="13">
        <f t="shared" si="3"/>
        <v>55</v>
      </c>
    </row>
    <row r="32" spans="1:18" ht="10.5">
      <c r="A32" s="16" t="s">
        <v>39</v>
      </c>
      <c r="B32" s="10" t="s">
        <v>125</v>
      </c>
      <c r="C32" s="11" t="s">
        <v>95</v>
      </c>
      <c r="D32" s="12">
        <v>48</v>
      </c>
      <c r="E32" s="12">
        <v>25</v>
      </c>
      <c r="F32" s="12">
        <f t="shared" si="4"/>
        <v>73</v>
      </c>
      <c r="G32" s="12">
        <v>50</v>
      </c>
      <c r="H32" s="12">
        <v>17</v>
      </c>
      <c r="I32" s="12">
        <f t="shared" si="0"/>
        <v>67</v>
      </c>
      <c r="J32" s="12">
        <v>32</v>
      </c>
      <c r="K32" s="12">
        <v>11</v>
      </c>
      <c r="L32" s="12">
        <f t="shared" si="1"/>
        <v>43</v>
      </c>
      <c r="M32" s="12">
        <v>40</v>
      </c>
      <c r="N32" s="12">
        <v>15</v>
      </c>
      <c r="O32" s="12">
        <f t="shared" si="2"/>
        <v>55</v>
      </c>
      <c r="P32" s="12">
        <v>33</v>
      </c>
      <c r="Q32" s="12">
        <v>13</v>
      </c>
      <c r="R32" s="13">
        <f t="shared" si="3"/>
        <v>46</v>
      </c>
    </row>
    <row r="33" spans="1:18" ht="10.5">
      <c r="A33" s="17" t="s">
        <v>40</v>
      </c>
      <c r="B33" s="10" t="s">
        <v>125</v>
      </c>
      <c r="C33" s="11" t="s">
        <v>96</v>
      </c>
      <c r="D33" s="12">
        <v>46</v>
      </c>
      <c r="E33" s="12">
        <v>20</v>
      </c>
      <c r="F33" s="12">
        <f t="shared" si="4"/>
        <v>66</v>
      </c>
      <c r="G33" s="12">
        <v>34</v>
      </c>
      <c r="H33" s="12">
        <v>13</v>
      </c>
      <c r="I33" s="12">
        <f t="shared" si="0"/>
        <v>47</v>
      </c>
      <c r="J33" s="12">
        <v>32</v>
      </c>
      <c r="K33" s="12">
        <v>17</v>
      </c>
      <c r="L33" s="12">
        <f t="shared" si="1"/>
        <v>49</v>
      </c>
      <c r="M33" s="12">
        <v>39</v>
      </c>
      <c r="N33" s="12">
        <v>19</v>
      </c>
      <c r="O33" s="12">
        <f t="shared" si="2"/>
        <v>58</v>
      </c>
      <c r="P33" s="12">
        <v>31</v>
      </c>
      <c r="Q33" s="12">
        <v>22</v>
      </c>
      <c r="R33" s="13">
        <f t="shared" si="3"/>
        <v>53</v>
      </c>
    </row>
    <row r="34" spans="1:18" ht="10.5">
      <c r="A34" s="16" t="s">
        <v>41</v>
      </c>
      <c r="B34" s="10" t="s">
        <v>125</v>
      </c>
      <c r="C34" s="11" t="s">
        <v>97</v>
      </c>
      <c r="D34" s="12">
        <v>25</v>
      </c>
      <c r="E34" s="12">
        <v>16</v>
      </c>
      <c r="F34" s="12">
        <f t="shared" si="4"/>
        <v>41</v>
      </c>
      <c r="G34" s="12">
        <v>37</v>
      </c>
      <c r="H34" s="12">
        <v>13</v>
      </c>
      <c r="I34" s="12">
        <f t="shared" si="0"/>
        <v>50</v>
      </c>
      <c r="J34" s="12">
        <v>25</v>
      </c>
      <c r="K34" s="12">
        <v>6</v>
      </c>
      <c r="L34" s="12">
        <f t="shared" si="1"/>
        <v>31</v>
      </c>
      <c r="M34" s="12">
        <v>29</v>
      </c>
      <c r="N34" s="12">
        <v>12</v>
      </c>
      <c r="O34" s="12">
        <f t="shared" si="2"/>
        <v>41</v>
      </c>
      <c r="P34" s="12">
        <v>40</v>
      </c>
      <c r="Q34" s="12">
        <v>15</v>
      </c>
      <c r="R34" s="13">
        <f t="shared" si="3"/>
        <v>55</v>
      </c>
    </row>
    <row r="35" spans="1:18" ht="10.5">
      <c r="A35" s="17" t="s">
        <v>42</v>
      </c>
      <c r="B35" s="10" t="s">
        <v>125</v>
      </c>
      <c r="C35" s="11" t="s">
        <v>98</v>
      </c>
      <c r="D35" s="12">
        <v>27</v>
      </c>
      <c r="E35" s="12">
        <v>13</v>
      </c>
      <c r="F35" s="12">
        <f t="shared" si="4"/>
        <v>40</v>
      </c>
      <c r="G35" s="12">
        <v>23</v>
      </c>
      <c r="H35" s="12">
        <v>8</v>
      </c>
      <c r="I35" s="12">
        <f t="shared" si="0"/>
        <v>31</v>
      </c>
      <c r="J35" s="12">
        <v>30</v>
      </c>
      <c r="K35" s="12">
        <v>19</v>
      </c>
      <c r="L35" s="12">
        <f t="shared" si="1"/>
        <v>49</v>
      </c>
      <c r="M35" s="12">
        <v>38</v>
      </c>
      <c r="N35" s="12">
        <v>15</v>
      </c>
      <c r="O35" s="12">
        <f t="shared" si="2"/>
        <v>53</v>
      </c>
      <c r="P35" s="12">
        <v>37</v>
      </c>
      <c r="Q35" s="12">
        <v>14</v>
      </c>
      <c r="R35" s="13">
        <f t="shared" si="3"/>
        <v>51</v>
      </c>
    </row>
    <row r="36" spans="1:18" ht="10.5">
      <c r="A36" s="16" t="s">
        <v>43</v>
      </c>
      <c r="B36" s="10" t="s">
        <v>125</v>
      </c>
      <c r="C36" s="11" t="s">
        <v>99</v>
      </c>
      <c r="D36" s="12">
        <v>27</v>
      </c>
      <c r="E36" s="12">
        <v>7</v>
      </c>
      <c r="F36" s="12">
        <f t="shared" si="4"/>
        <v>34</v>
      </c>
      <c r="G36" s="12">
        <v>24</v>
      </c>
      <c r="H36" s="12">
        <v>11</v>
      </c>
      <c r="I36" s="12">
        <f t="shared" si="0"/>
        <v>35</v>
      </c>
      <c r="J36" s="12">
        <v>23</v>
      </c>
      <c r="K36" s="12">
        <v>9</v>
      </c>
      <c r="L36" s="12">
        <f t="shared" si="1"/>
        <v>32</v>
      </c>
      <c r="M36" s="12">
        <v>26</v>
      </c>
      <c r="N36" s="12">
        <v>8</v>
      </c>
      <c r="O36" s="12">
        <f t="shared" si="2"/>
        <v>34</v>
      </c>
      <c r="P36" s="12">
        <v>19</v>
      </c>
      <c r="Q36" s="12">
        <v>13</v>
      </c>
      <c r="R36" s="13">
        <f t="shared" si="3"/>
        <v>32</v>
      </c>
    </row>
    <row r="37" spans="1:18" ht="10.5">
      <c r="A37" s="17" t="s">
        <v>44</v>
      </c>
      <c r="B37" s="10" t="s">
        <v>125</v>
      </c>
      <c r="C37" s="11" t="s">
        <v>100</v>
      </c>
      <c r="D37" s="12">
        <v>16</v>
      </c>
      <c r="E37" s="12">
        <v>7</v>
      </c>
      <c r="F37" s="12">
        <f t="shared" si="4"/>
        <v>23</v>
      </c>
      <c r="G37" s="12">
        <v>29</v>
      </c>
      <c r="H37" s="12">
        <v>11</v>
      </c>
      <c r="I37" s="12">
        <f t="shared" si="0"/>
        <v>40</v>
      </c>
      <c r="J37" s="12">
        <v>23</v>
      </c>
      <c r="K37" s="12">
        <v>8</v>
      </c>
      <c r="L37" s="12">
        <f t="shared" si="1"/>
        <v>31</v>
      </c>
      <c r="M37" s="12">
        <v>17</v>
      </c>
      <c r="N37" s="12">
        <v>12</v>
      </c>
      <c r="O37" s="12">
        <f t="shared" si="2"/>
        <v>29</v>
      </c>
      <c r="P37" s="12">
        <v>20</v>
      </c>
      <c r="Q37" s="12">
        <v>9</v>
      </c>
      <c r="R37" s="13">
        <f t="shared" si="3"/>
        <v>29</v>
      </c>
    </row>
    <row r="38" spans="1:18" ht="10.5">
      <c r="A38" s="16" t="s">
        <v>45</v>
      </c>
      <c r="B38" s="10" t="s">
        <v>125</v>
      </c>
      <c r="C38" s="11" t="s">
        <v>101</v>
      </c>
      <c r="D38" s="12">
        <v>21</v>
      </c>
      <c r="E38" s="12">
        <v>4</v>
      </c>
      <c r="F38" s="12">
        <f t="shared" si="4"/>
        <v>25</v>
      </c>
      <c r="G38" s="12">
        <v>18</v>
      </c>
      <c r="H38" s="12">
        <v>8</v>
      </c>
      <c r="I38" s="12">
        <f t="shared" si="0"/>
        <v>26</v>
      </c>
      <c r="J38" s="12">
        <v>23</v>
      </c>
      <c r="K38" s="12">
        <v>5</v>
      </c>
      <c r="L38" s="12">
        <f t="shared" si="1"/>
        <v>28</v>
      </c>
      <c r="M38" s="12">
        <v>15</v>
      </c>
      <c r="N38" s="12">
        <v>11</v>
      </c>
      <c r="O38" s="12">
        <f t="shared" si="2"/>
        <v>26</v>
      </c>
      <c r="P38" s="12">
        <v>23</v>
      </c>
      <c r="Q38" s="12">
        <v>8</v>
      </c>
      <c r="R38" s="13">
        <f t="shared" si="3"/>
        <v>31</v>
      </c>
    </row>
    <row r="39" spans="1:18" ht="10.5">
      <c r="A39" s="17" t="s">
        <v>46</v>
      </c>
      <c r="B39" s="10" t="s">
        <v>125</v>
      </c>
      <c r="C39" s="11" t="s">
        <v>102</v>
      </c>
      <c r="D39" s="12">
        <v>17</v>
      </c>
      <c r="E39" s="12">
        <v>12</v>
      </c>
      <c r="F39" s="12">
        <f t="shared" si="4"/>
        <v>29</v>
      </c>
      <c r="G39" s="12">
        <v>10</v>
      </c>
      <c r="H39" s="12">
        <v>5</v>
      </c>
      <c r="I39" s="12">
        <f t="shared" si="0"/>
        <v>15</v>
      </c>
      <c r="J39" s="12">
        <v>7</v>
      </c>
      <c r="K39" s="12">
        <v>9</v>
      </c>
      <c r="L39" s="12">
        <f t="shared" si="1"/>
        <v>16</v>
      </c>
      <c r="M39" s="12">
        <v>21</v>
      </c>
      <c r="N39" s="12">
        <v>5</v>
      </c>
      <c r="O39" s="12">
        <f t="shared" si="2"/>
        <v>26</v>
      </c>
      <c r="P39" s="12">
        <v>23</v>
      </c>
      <c r="Q39" s="12">
        <v>8</v>
      </c>
      <c r="R39" s="13">
        <f t="shared" si="3"/>
        <v>31</v>
      </c>
    </row>
    <row r="40" spans="1:18" ht="10.5">
      <c r="A40" s="16" t="s">
        <v>47</v>
      </c>
      <c r="B40" s="10" t="s">
        <v>125</v>
      </c>
      <c r="C40" s="11" t="s">
        <v>103</v>
      </c>
      <c r="D40" s="12">
        <v>25</v>
      </c>
      <c r="E40" s="12">
        <v>8</v>
      </c>
      <c r="F40" s="12">
        <f t="shared" si="4"/>
        <v>33</v>
      </c>
      <c r="G40" s="12">
        <v>8</v>
      </c>
      <c r="H40" s="12">
        <v>6</v>
      </c>
      <c r="I40" s="12">
        <f t="shared" si="0"/>
        <v>14</v>
      </c>
      <c r="J40" s="12">
        <v>19</v>
      </c>
      <c r="K40" s="12">
        <v>5</v>
      </c>
      <c r="L40" s="12">
        <f t="shared" si="1"/>
        <v>24</v>
      </c>
      <c r="M40" s="12">
        <v>18</v>
      </c>
      <c r="N40" s="12">
        <v>11</v>
      </c>
      <c r="O40" s="12">
        <f t="shared" si="2"/>
        <v>29</v>
      </c>
      <c r="P40" s="12">
        <v>23</v>
      </c>
      <c r="Q40" s="12">
        <v>4</v>
      </c>
      <c r="R40" s="13">
        <f t="shared" si="3"/>
        <v>27</v>
      </c>
    </row>
    <row r="41" spans="1:18" ht="10.5">
      <c r="A41" s="17" t="s">
        <v>48</v>
      </c>
      <c r="B41" s="10" t="s">
        <v>125</v>
      </c>
      <c r="C41" s="11" t="s">
        <v>104</v>
      </c>
      <c r="D41" s="12">
        <v>8</v>
      </c>
      <c r="E41" s="12">
        <v>5</v>
      </c>
      <c r="F41" s="12">
        <f t="shared" si="4"/>
        <v>13</v>
      </c>
      <c r="G41" s="12">
        <v>10</v>
      </c>
      <c r="H41" s="12">
        <v>7</v>
      </c>
      <c r="I41" s="12">
        <f t="shared" si="0"/>
        <v>17</v>
      </c>
      <c r="J41" s="12">
        <v>22</v>
      </c>
      <c r="K41" s="12">
        <v>6</v>
      </c>
      <c r="L41" s="12">
        <f t="shared" si="1"/>
        <v>28</v>
      </c>
      <c r="M41" s="12">
        <v>18</v>
      </c>
      <c r="N41" s="12">
        <v>4</v>
      </c>
      <c r="O41" s="12">
        <f t="shared" si="2"/>
        <v>22</v>
      </c>
      <c r="P41" s="12">
        <v>18</v>
      </c>
      <c r="Q41" s="12">
        <v>5</v>
      </c>
      <c r="R41" s="13">
        <f t="shared" si="3"/>
        <v>23</v>
      </c>
    </row>
    <row r="42" spans="1:18" ht="10.5">
      <c r="A42" s="16" t="s">
        <v>49</v>
      </c>
      <c r="B42" s="10" t="s">
        <v>125</v>
      </c>
      <c r="C42" s="11" t="s">
        <v>105</v>
      </c>
      <c r="D42" s="12">
        <v>13</v>
      </c>
      <c r="E42" s="12">
        <v>12</v>
      </c>
      <c r="F42" s="12">
        <f t="shared" si="4"/>
        <v>25</v>
      </c>
      <c r="G42" s="12">
        <v>21</v>
      </c>
      <c r="H42" s="12">
        <v>5</v>
      </c>
      <c r="I42" s="12">
        <f t="shared" si="0"/>
        <v>26</v>
      </c>
      <c r="J42" s="12">
        <v>15</v>
      </c>
      <c r="K42" s="12">
        <v>5</v>
      </c>
      <c r="L42" s="12">
        <f t="shared" si="1"/>
        <v>20</v>
      </c>
      <c r="M42" s="12">
        <v>9</v>
      </c>
      <c r="N42" s="12">
        <v>4</v>
      </c>
      <c r="O42" s="12">
        <f t="shared" si="2"/>
        <v>13</v>
      </c>
      <c r="P42" s="12">
        <v>18</v>
      </c>
      <c r="Q42" s="12">
        <v>4</v>
      </c>
      <c r="R42" s="13">
        <f t="shared" si="3"/>
        <v>22</v>
      </c>
    </row>
    <row r="43" spans="1:18" ht="10.5">
      <c r="A43" s="17" t="s">
        <v>50</v>
      </c>
      <c r="B43" s="10" t="s">
        <v>125</v>
      </c>
      <c r="C43" s="11" t="s">
        <v>106</v>
      </c>
      <c r="D43" s="12">
        <v>13</v>
      </c>
      <c r="E43" s="12">
        <v>6</v>
      </c>
      <c r="F43" s="12">
        <f t="shared" si="4"/>
        <v>19</v>
      </c>
      <c r="G43" s="12">
        <v>12</v>
      </c>
      <c r="H43" s="12">
        <v>4</v>
      </c>
      <c r="I43" s="12">
        <f t="shared" si="0"/>
        <v>16</v>
      </c>
      <c r="J43" s="12">
        <v>11</v>
      </c>
      <c r="K43" s="12">
        <v>8</v>
      </c>
      <c r="L43" s="12">
        <f t="shared" si="1"/>
        <v>19</v>
      </c>
      <c r="M43" s="12">
        <v>14</v>
      </c>
      <c r="N43" s="12">
        <v>8</v>
      </c>
      <c r="O43" s="12">
        <f t="shared" si="2"/>
        <v>22</v>
      </c>
      <c r="P43" s="12">
        <v>14</v>
      </c>
      <c r="Q43" s="12">
        <v>4</v>
      </c>
      <c r="R43" s="13">
        <f t="shared" si="3"/>
        <v>18</v>
      </c>
    </row>
    <row r="44" spans="1:18" ht="10.5">
      <c r="A44" s="16" t="s">
        <v>51</v>
      </c>
      <c r="B44" s="10" t="s">
        <v>125</v>
      </c>
      <c r="C44" s="11" t="s">
        <v>107</v>
      </c>
      <c r="D44" s="12">
        <v>18</v>
      </c>
      <c r="E44" s="12">
        <v>2</v>
      </c>
      <c r="F44" s="12">
        <f t="shared" si="4"/>
        <v>20</v>
      </c>
      <c r="G44" s="12">
        <v>12</v>
      </c>
      <c r="H44" s="12">
        <v>3</v>
      </c>
      <c r="I44" s="12">
        <f t="shared" si="0"/>
        <v>15</v>
      </c>
      <c r="J44" s="12">
        <v>11</v>
      </c>
      <c r="K44" s="12">
        <v>6</v>
      </c>
      <c r="L44" s="12">
        <f t="shared" si="1"/>
        <v>17</v>
      </c>
      <c r="M44" s="12">
        <v>15</v>
      </c>
      <c r="N44" s="12">
        <v>6</v>
      </c>
      <c r="O44" s="12">
        <f t="shared" si="2"/>
        <v>21</v>
      </c>
      <c r="P44" s="12">
        <v>15</v>
      </c>
      <c r="Q44" s="12">
        <v>5</v>
      </c>
      <c r="R44" s="13">
        <f t="shared" si="3"/>
        <v>20</v>
      </c>
    </row>
    <row r="45" spans="1:18" ht="10.5">
      <c r="A45" s="17" t="s">
        <v>52</v>
      </c>
      <c r="B45" s="10" t="s">
        <v>125</v>
      </c>
      <c r="C45" s="11" t="s">
        <v>108</v>
      </c>
      <c r="D45" s="12">
        <v>8</v>
      </c>
      <c r="E45" s="12">
        <v>5</v>
      </c>
      <c r="F45" s="12">
        <f t="shared" si="4"/>
        <v>13</v>
      </c>
      <c r="G45" s="12">
        <v>6</v>
      </c>
      <c r="H45" s="12">
        <v>1</v>
      </c>
      <c r="I45" s="12">
        <f t="shared" si="0"/>
        <v>7</v>
      </c>
      <c r="J45" s="12">
        <v>12</v>
      </c>
      <c r="K45" s="12">
        <v>7</v>
      </c>
      <c r="L45" s="12">
        <f t="shared" si="1"/>
        <v>19</v>
      </c>
      <c r="M45" s="12">
        <v>13</v>
      </c>
      <c r="N45" s="12">
        <v>4</v>
      </c>
      <c r="O45" s="12">
        <f t="shared" si="2"/>
        <v>17</v>
      </c>
      <c r="P45" s="12">
        <v>9</v>
      </c>
      <c r="Q45" s="12">
        <v>3</v>
      </c>
      <c r="R45" s="13">
        <f t="shared" si="3"/>
        <v>12</v>
      </c>
    </row>
    <row r="46" spans="1:18" ht="10.5">
      <c r="A46" s="16" t="s">
        <v>53</v>
      </c>
      <c r="B46" s="10" t="s">
        <v>125</v>
      </c>
      <c r="C46" s="11" t="s">
        <v>109</v>
      </c>
      <c r="D46" s="12">
        <v>15</v>
      </c>
      <c r="E46" s="12">
        <v>5</v>
      </c>
      <c r="F46" s="12">
        <f t="shared" si="4"/>
        <v>20</v>
      </c>
      <c r="G46" s="12">
        <v>8</v>
      </c>
      <c r="H46" s="12">
        <v>3</v>
      </c>
      <c r="I46" s="12">
        <f t="shared" si="0"/>
        <v>11</v>
      </c>
      <c r="J46" s="12">
        <v>10</v>
      </c>
      <c r="K46" s="12">
        <v>5</v>
      </c>
      <c r="L46" s="12">
        <f t="shared" si="1"/>
        <v>15</v>
      </c>
      <c r="M46" s="12">
        <v>6</v>
      </c>
      <c r="N46" s="12">
        <v>4</v>
      </c>
      <c r="O46" s="12">
        <f t="shared" si="2"/>
        <v>10</v>
      </c>
      <c r="P46" s="12">
        <v>16</v>
      </c>
      <c r="Q46" s="12">
        <v>6</v>
      </c>
      <c r="R46" s="13">
        <f t="shared" si="3"/>
        <v>22</v>
      </c>
    </row>
    <row r="47" spans="1:18" ht="10.5">
      <c r="A47" s="17" t="s">
        <v>54</v>
      </c>
      <c r="B47" s="10" t="s">
        <v>125</v>
      </c>
      <c r="C47" s="11" t="s">
        <v>110</v>
      </c>
      <c r="D47" s="12">
        <v>11</v>
      </c>
      <c r="E47" s="12">
        <v>2</v>
      </c>
      <c r="F47" s="12">
        <f t="shared" si="4"/>
        <v>13</v>
      </c>
      <c r="G47" s="12">
        <v>11</v>
      </c>
      <c r="H47" s="12">
        <v>1</v>
      </c>
      <c r="I47" s="12">
        <f t="shared" si="0"/>
        <v>12</v>
      </c>
      <c r="J47" s="12">
        <v>11</v>
      </c>
      <c r="K47" s="12">
        <v>5</v>
      </c>
      <c r="L47" s="12">
        <f t="shared" si="1"/>
        <v>16</v>
      </c>
      <c r="M47" s="12">
        <v>12</v>
      </c>
      <c r="N47" s="12">
        <v>2</v>
      </c>
      <c r="O47" s="12">
        <f t="shared" si="2"/>
        <v>14</v>
      </c>
      <c r="P47" s="12">
        <v>12</v>
      </c>
      <c r="Q47" s="12">
        <v>3</v>
      </c>
      <c r="R47" s="13">
        <f t="shared" si="3"/>
        <v>15</v>
      </c>
    </row>
    <row r="48" spans="1:18" ht="10.5">
      <c r="A48" s="16" t="s">
        <v>55</v>
      </c>
      <c r="B48" s="10" t="s">
        <v>125</v>
      </c>
      <c r="C48" s="11" t="s">
        <v>111</v>
      </c>
      <c r="D48" s="12">
        <v>7</v>
      </c>
      <c r="E48" s="12">
        <v>3</v>
      </c>
      <c r="F48" s="12">
        <f t="shared" si="4"/>
        <v>10</v>
      </c>
      <c r="G48" s="12">
        <v>8</v>
      </c>
      <c r="H48" s="12">
        <v>3</v>
      </c>
      <c r="I48" s="12">
        <f t="shared" si="0"/>
        <v>11</v>
      </c>
      <c r="J48" s="12">
        <v>12</v>
      </c>
      <c r="K48" s="12">
        <v>2</v>
      </c>
      <c r="L48" s="12">
        <f t="shared" si="1"/>
        <v>14</v>
      </c>
      <c r="M48" s="12">
        <v>14</v>
      </c>
      <c r="N48" s="12">
        <v>1</v>
      </c>
      <c r="O48" s="12">
        <f t="shared" si="2"/>
        <v>15</v>
      </c>
      <c r="P48" s="12">
        <v>5</v>
      </c>
      <c r="Q48" s="12" t="s">
        <v>10</v>
      </c>
      <c r="R48" s="13">
        <f t="shared" si="3"/>
        <v>5</v>
      </c>
    </row>
    <row r="49" spans="1:18" ht="10.5">
      <c r="A49" s="17" t="s">
        <v>56</v>
      </c>
      <c r="B49" s="10" t="s">
        <v>125</v>
      </c>
      <c r="C49" s="11" t="s">
        <v>112</v>
      </c>
      <c r="D49" s="12">
        <v>13</v>
      </c>
      <c r="E49" s="12">
        <v>1</v>
      </c>
      <c r="F49" s="12">
        <f t="shared" si="4"/>
        <v>14</v>
      </c>
      <c r="G49" s="12">
        <v>7</v>
      </c>
      <c r="H49" s="12">
        <v>4</v>
      </c>
      <c r="I49" s="12">
        <f t="shared" si="0"/>
        <v>11</v>
      </c>
      <c r="J49" s="12">
        <v>11</v>
      </c>
      <c r="K49" s="12">
        <v>6</v>
      </c>
      <c r="L49" s="12">
        <f t="shared" si="1"/>
        <v>17</v>
      </c>
      <c r="M49" s="12">
        <v>8</v>
      </c>
      <c r="N49" s="12">
        <v>2</v>
      </c>
      <c r="O49" s="12">
        <f t="shared" si="2"/>
        <v>10</v>
      </c>
      <c r="P49" s="12">
        <v>6</v>
      </c>
      <c r="Q49" s="12">
        <v>2</v>
      </c>
      <c r="R49" s="13">
        <f t="shared" si="3"/>
        <v>8</v>
      </c>
    </row>
    <row r="50" spans="1:18" ht="10.5">
      <c r="A50" s="16" t="s">
        <v>57</v>
      </c>
      <c r="B50" s="10" t="s">
        <v>125</v>
      </c>
      <c r="C50" s="11" t="s">
        <v>113</v>
      </c>
      <c r="D50" s="12">
        <v>5</v>
      </c>
      <c r="E50" s="12">
        <v>3</v>
      </c>
      <c r="F50" s="12">
        <f t="shared" si="4"/>
        <v>8</v>
      </c>
      <c r="G50" s="12">
        <v>7</v>
      </c>
      <c r="H50" s="12">
        <v>4</v>
      </c>
      <c r="I50" s="12">
        <f t="shared" si="0"/>
        <v>11</v>
      </c>
      <c r="J50" s="12">
        <v>5</v>
      </c>
      <c r="K50" s="12">
        <v>4</v>
      </c>
      <c r="L50" s="12">
        <f t="shared" si="1"/>
        <v>9</v>
      </c>
      <c r="M50" s="12">
        <v>7</v>
      </c>
      <c r="N50" s="12" t="s">
        <v>10</v>
      </c>
      <c r="O50" s="12">
        <f t="shared" si="2"/>
        <v>7</v>
      </c>
      <c r="P50" s="12">
        <v>6</v>
      </c>
      <c r="Q50" s="12">
        <v>4</v>
      </c>
      <c r="R50" s="13">
        <f t="shared" si="3"/>
        <v>10</v>
      </c>
    </row>
    <row r="51" spans="1:18" ht="10.5">
      <c r="A51" s="16" t="s">
        <v>58</v>
      </c>
      <c r="B51" s="10" t="s">
        <v>125</v>
      </c>
      <c r="C51" s="11" t="s">
        <v>114</v>
      </c>
      <c r="D51" s="12">
        <v>10</v>
      </c>
      <c r="E51" s="12">
        <v>1</v>
      </c>
      <c r="F51" s="12">
        <f t="shared" si="4"/>
        <v>11</v>
      </c>
      <c r="G51" s="12">
        <v>11</v>
      </c>
      <c r="H51" s="12">
        <v>1</v>
      </c>
      <c r="I51" s="12">
        <f t="shared" si="0"/>
        <v>12</v>
      </c>
      <c r="J51" s="12">
        <v>9</v>
      </c>
      <c r="K51" s="12">
        <v>2</v>
      </c>
      <c r="L51" s="12">
        <f t="shared" si="1"/>
        <v>11</v>
      </c>
      <c r="M51" s="12">
        <v>1</v>
      </c>
      <c r="N51" s="12">
        <v>2</v>
      </c>
      <c r="O51" s="12">
        <f t="shared" si="2"/>
        <v>3</v>
      </c>
      <c r="P51" s="12">
        <v>6</v>
      </c>
      <c r="Q51" s="12" t="s">
        <v>10</v>
      </c>
      <c r="R51" s="13">
        <f t="shared" si="3"/>
        <v>6</v>
      </c>
    </row>
    <row r="52" spans="1:18" ht="10.5">
      <c r="A52" s="17" t="s">
        <v>59</v>
      </c>
      <c r="B52" s="10" t="s">
        <v>125</v>
      </c>
      <c r="C52" s="11" t="s">
        <v>115</v>
      </c>
      <c r="D52" s="12">
        <v>7</v>
      </c>
      <c r="E52" s="12">
        <v>1</v>
      </c>
      <c r="F52" s="12">
        <f t="shared" si="4"/>
        <v>8</v>
      </c>
      <c r="G52" s="12">
        <v>4</v>
      </c>
      <c r="H52" s="12" t="s">
        <v>10</v>
      </c>
      <c r="I52" s="12">
        <f t="shared" si="0"/>
        <v>4</v>
      </c>
      <c r="J52" s="12">
        <v>9</v>
      </c>
      <c r="K52" s="12">
        <v>1</v>
      </c>
      <c r="L52" s="12">
        <f t="shared" si="1"/>
        <v>10</v>
      </c>
      <c r="M52" s="12">
        <v>5</v>
      </c>
      <c r="N52" s="12">
        <v>1</v>
      </c>
      <c r="O52" s="12">
        <f t="shared" si="2"/>
        <v>6</v>
      </c>
      <c r="P52" s="12">
        <v>3</v>
      </c>
      <c r="Q52" s="12">
        <v>2</v>
      </c>
      <c r="R52" s="13">
        <f t="shared" si="3"/>
        <v>5</v>
      </c>
    </row>
    <row r="53" spans="1:18" ht="10.5">
      <c r="A53" s="16" t="s">
        <v>60</v>
      </c>
      <c r="B53" s="10" t="s">
        <v>125</v>
      </c>
      <c r="C53" s="11" t="s">
        <v>116</v>
      </c>
      <c r="D53" s="12">
        <v>5</v>
      </c>
      <c r="E53" s="12">
        <v>3</v>
      </c>
      <c r="F53" s="12">
        <f t="shared" si="4"/>
        <v>8</v>
      </c>
      <c r="G53" s="12">
        <v>4</v>
      </c>
      <c r="H53" s="12">
        <v>1</v>
      </c>
      <c r="I53" s="12">
        <f t="shared" si="0"/>
        <v>5</v>
      </c>
      <c r="J53" s="12">
        <v>4</v>
      </c>
      <c r="K53" s="12">
        <v>1</v>
      </c>
      <c r="L53" s="12">
        <f t="shared" si="1"/>
        <v>5</v>
      </c>
      <c r="M53" s="12">
        <v>5</v>
      </c>
      <c r="N53" s="12" t="s">
        <v>10</v>
      </c>
      <c r="O53" s="12">
        <f t="shared" si="2"/>
        <v>5</v>
      </c>
      <c r="P53" s="12">
        <v>1</v>
      </c>
      <c r="Q53" s="12" t="s">
        <v>10</v>
      </c>
      <c r="R53" s="13">
        <f t="shared" si="3"/>
        <v>1</v>
      </c>
    </row>
    <row r="54" spans="1:18" ht="10.5">
      <c r="A54" s="17" t="s">
        <v>61</v>
      </c>
      <c r="B54" s="10" t="s">
        <v>125</v>
      </c>
      <c r="C54" s="11" t="s">
        <v>117</v>
      </c>
      <c r="D54" s="12">
        <v>2</v>
      </c>
      <c r="E54" s="12">
        <v>1</v>
      </c>
      <c r="F54" s="12">
        <f t="shared" si="4"/>
        <v>3</v>
      </c>
      <c r="G54" s="12">
        <v>3</v>
      </c>
      <c r="H54" s="12">
        <v>1</v>
      </c>
      <c r="I54" s="12">
        <f t="shared" si="0"/>
        <v>4</v>
      </c>
      <c r="J54" s="12">
        <v>7</v>
      </c>
      <c r="K54" s="12" t="s">
        <v>10</v>
      </c>
      <c r="L54" s="12">
        <f t="shared" si="1"/>
        <v>7</v>
      </c>
      <c r="M54" s="12">
        <v>3</v>
      </c>
      <c r="N54" s="12">
        <v>1</v>
      </c>
      <c r="O54" s="12">
        <f t="shared" si="2"/>
        <v>4</v>
      </c>
      <c r="P54" s="12">
        <v>4</v>
      </c>
      <c r="Q54" s="12">
        <v>1</v>
      </c>
      <c r="R54" s="13">
        <f t="shared" si="3"/>
        <v>5</v>
      </c>
    </row>
    <row r="55" spans="1:18" ht="10.5">
      <c r="A55" s="16" t="s">
        <v>62</v>
      </c>
      <c r="B55" s="10" t="s">
        <v>125</v>
      </c>
      <c r="C55" s="11" t="s">
        <v>118</v>
      </c>
      <c r="D55" s="12">
        <v>3</v>
      </c>
      <c r="E55" s="12">
        <v>2</v>
      </c>
      <c r="F55" s="12">
        <f t="shared" si="4"/>
        <v>5</v>
      </c>
      <c r="G55" s="12">
        <v>2</v>
      </c>
      <c r="H55" s="12" t="s">
        <v>10</v>
      </c>
      <c r="I55" s="12">
        <f t="shared" si="0"/>
        <v>2</v>
      </c>
      <c r="J55" s="12">
        <v>3</v>
      </c>
      <c r="K55" s="12" t="s">
        <v>10</v>
      </c>
      <c r="L55" s="12">
        <f t="shared" si="1"/>
        <v>3</v>
      </c>
      <c r="M55" s="12">
        <v>6</v>
      </c>
      <c r="N55" s="12" t="s">
        <v>10</v>
      </c>
      <c r="O55" s="12">
        <f t="shared" si="2"/>
        <v>6</v>
      </c>
      <c r="P55" s="12">
        <v>3</v>
      </c>
      <c r="Q55" s="12" t="s">
        <v>10</v>
      </c>
      <c r="R55" s="13">
        <f t="shared" si="3"/>
        <v>3</v>
      </c>
    </row>
    <row r="56" spans="1:18" ht="10.5">
      <c r="A56" s="17" t="s">
        <v>63</v>
      </c>
      <c r="B56" s="10" t="s">
        <v>125</v>
      </c>
      <c r="C56" s="11" t="s">
        <v>119</v>
      </c>
      <c r="D56" s="12">
        <v>2</v>
      </c>
      <c r="E56" s="12">
        <v>1</v>
      </c>
      <c r="F56" s="12">
        <f t="shared" si="4"/>
        <v>3</v>
      </c>
      <c r="G56" s="12">
        <v>1</v>
      </c>
      <c r="H56" s="12">
        <v>1</v>
      </c>
      <c r="I56" s="12">
        <f t="shared" si="0"/>
        <v>2</v>
      </c>
      <c r="J56" s="12">
        <v>2</v>
      </c>
      <c r="K56" s="12">
        <v>2</v>
      </c>
      <c r="L56" s="12">
        <f t="shared" si="1"/>
        <v>4</v>
      </c>
      <c r="M56" s="12">
        <v>6</v>
      </c>
      <c r="N56" s="12">
        <v>1</v>
      </c>
      <c r="O56" s="12">
        <f t="shared" si="2"/>
        <v>7</v>
      </c>
      <c r="P56" s="12" t="s">
        <v>10</v>
      </c>
      <c r="Q56" s="12" t="s">
        <v>10</v>
      </c>
      <c r="R56" s="13" t="s">
        <v>10</v>
      </c>
    </row>
    <row r="57" spans="1:18" ht="10.5">
      <c r="A57" s="16" t="s">
        <v>64</v>
      </c>
      <c r="B57" s="10" t="s">
        <v>125</v>
      </c>
      <c r="C57" s="11" t="s">
        <v>120</v>
      </c>
      <c r="D57" s="12">
        <v>6</v>
      </c>
      <c r="E57" s="12" t="s">
        <v>10</v>
      </c>
      <c r="F57" s="12">
        <f t="shared" si="4"/>
        <v>6</v>
      </c>
      <c r="G57" s="12">
        <v>1</v>
      </c>
      <c r="H57" s="12" t="s">
        <v>10</v>
      </c>
      <c r="I57" s="12">
        <f t="shared" si="0"/>
        <v>1</v>
      </c>
      <c r="J57" s="12">
        <v>3</v>
      </c>
      <c r="K57" s="12">
        <v>1</v>
      </c>
      <c r="L57" s="12">
        <f t="shared" si="1"/>
        <v>4</v>
      </c>
      <c r="M57" s="12">
        <v>4</v>
      </c>
      <c r="N57" s="12" t="s">
        <v>10</v>
      </c>
      <c r="O57" s="12">
        <f t="shared" si="2"/>
        <v>4</v>
      </c>
      <c r="P57" s="12">
        <v>2</v>
      </c>
      <c r="Q57" s="12" t="s">
        <v>10</v>
      </c>
      <c r="R57" s="13">
        <f t="shared" si="3"/>
        <v>2</v>
      </c>
    </row>
    <row r="58" spans="1:18" ht="10.5">
      <c r="A58" s="17" t="s">
        <v>65</v>
      </c>
      <c r="B58" s="10" t="s">
        <v>125</v>
      </c>
      <c r="C58" s="11" t="s">
        <v>121</v>
      </c>
      <c r="D58" s="12">
        <v>1</v>
      </c>
      <c r="E58" s="12">
        <v>2</v>
      </c>
      <c r="F58" s="12">
        <f t="shared" si="4"/>
        <v>3</v>
      </c>
      <c r="G58" s="12">
        <v>1</v>
      </c>
      <c r="H58" s="12" t="s">
        <v>10</v>
      </c>
      <c r="I58" s="12">
        <f t="shared" si="0"/>
        <v>1</v>
      </c>
      <c r="J58" s="12">
        <v>1</v>
      </c>
      <c r="K58" s="12" t="s">
        <v>10</v>
      </c>
      <c r="L58" s="12">
        <f t="shared" si="1"/>
        <v>1</v>
      </c>
      <c r="M58" s="12" t="s">
        <v>10</v>
      </c>
      <c r="N58" s="12">
        <v>2</v>
      </c>
      <c r="O58" s="12">
        <f t="shared" si="2"/>
        <v>2</v>
      </c>
      <c r="P58" s="12">
        <v>1</v>
      </c>
      <c r="Q58" s="12" t="s">
        <v>10</v>
      </c>
      <c r="R58" s="13">
        <f t="shared" si="3"/>
        <v>1</v>
      </c>
    </row>
    <row r="59" spans="1:18" ht="10.5">
      <c r="A59" s="16" t="s">
        <v>66</v>
      </c>
      <c r="B59" s="10" t="s">
        <v>125</v>
      </c>
      <c r="C59" s="11" t="s">
        <v>122</v>
      </c>
      <c r="D59" s="12">
        <v>6</v>
      </c>
      <c r="E59" s="12">
        <v>1</v>
      </c>
      <c r="F59" s="12">
        <f t="shared" si="4"/>
        <v>7</v>
      </c>
      <c r="G59" s="12">
        <v>2</v>
      </c>
      <c r="H59" s="12" t="s">
        <v>10</v>
      </c>
      <c r="I59" s="12">
        <f t="shared" si="0"/>
        <v>2</v>
      </c>
      <c r="J59" s="12">
        <v>1</v>
      </c>
      <c r="K59" s="12" t="s">
        <v>10</v>
      </c>
      <c r="L59" s="12">
        <f t="shared" si="1"/>
        <v>1</v>
      </c>
      <c r="M59" s="12">
        <v>1</v>
      </c>
      <c r="N59" s="12" t="s">
        <v>10</v>
      </c>
      <c r="O59" s="12">
        <f t="shared" si="2"/>
        <v>1</v>
      </c>
      <c r="P59" s="12">
        <v>2</v>
      </c>
      <c r="Q59" s="12">
        <v>1</v>
      </c>
      <c r="R59" s="13">
        <f t="shared" si="3"/>
        <v>3</v>
      </c>
    </row>
    <row r="60" spans="1:18" ht="10.5">
      <c r="A60" s="24" t="s">
        <v>124</v>
      </c>
      <c r="B60" s="25"/>
      <c r="C60" s="26"/>
      <c r="D60" s="12">
        <v>10</v>
      </c>
      <c r="E60" s="12">
        <v>2</v>
      </c>
      <c r="F60" s="12">
        <f t="shared" si="4"/>
        <v>12</v>
      </c>
      <c r="G60" s="12">
        <v>6</v>
      </c>
      <c r="H60" s="12">
        <v>2</v>
      </c>
      <c r="I60" s="12">
        <f t="shared" si="0"/>
        <v>8</v>
      </c>
      <c r="J60" s="12">
        <v>9</v>
      </c>
      <c r="K60" s="12">
        <v>1</v>
      </c>
      <c r="L60" s="12">
        <f t="shared" si="1"/>
        <v>10</v>
      </c>
      <c r="M60" s="12">
        <v>10</v>
      </c>
      <c r="N60" s="12">
        <v>3</v>
      </c>
      <c r="O60" s="12">
        <f t="shared" si="2"/>
        <v>13</v>
      </c>
      <c r="P60" s="12">
        <v>8</v>
      </c>
      <c r="Q60" s="12" t="s">
        <v>10</v>
      </c>
      <c r="R60" s="13">
        <f t="shared" si="3"/>
        <v>8</v>
      </c>
    </row>
    <row r="61" spans="1:18" s="21" customFormat="1" ht="10.5">
      <c r="A61" s="22" t="s">
        <v>9</v>
      </c>
      <c r="B61" s="23"/>
      <c r="C61" s="23"/>
      <c r="D61" s="19">
        <f>SUM(D4:D60)</f>
        <v>5624</v>
      </c>
      <c r="E61" s="19">
        <v>5624</v>
      </c>
      <c r="F61" s="19">
        <f aca="true" t="shared" si="5" ref="F61:O61">SUM(F4:F60)</f>
        <v>11248</v>
      </c>
      <c r="G61" s="19">
        <f t="shared" si="5"/>
        <v>5275</v>
      </c>
      <c r="H61" s="19">
        <f t="shared" si="5"/>
        <v>5275</v>
      </c>
      <c r="I61" s="19">
        <f t="shared" si="5"/>
        <v>10550</v>
      </c>
      <c r="J61" s="19">
        <f t="shared" si="5"/>
        <v>5510</v>
      </c>
      <c r="K61" s="19">
        <f t="shared" si="5"/>
        <v>5510</v>
      </c>
      <c r="L61" s="19">
        <f t="shared" si="5"/>
        <v>11020</v>
      </c>
      <c r="M61" s="19">
        <f t="shared" si="5"/>
        <v>5531</v>
      </c>
      <c r="N61" s="19">
        <f t="shared" si="5"/>
        <v>5531</v>
      </c>
      <c r="O61" s="19">
        <f t="shared" si="5"/>
        <v>11062</v>
      </c>
      <c r="P61" s="19">
        <f>SUM(P4:P60)</f>
        <v>5532</v>
      </c>
      <c r="Q61" s="19">
        <f>SUM(Q4:Q60)</f>
        <v>5532</v>
      </c>
      <c r="R61" s="20">
        <f>SUM(R4:R60)</f>
        <v>11064</v>
      </c>
    </row>
  </sheetData>
  <mergeCells count="11">
    <mergeCell ref="D1:I1"/>
    <mergeCell ref="A1:C1"/>
    <mergeCell ref="J1:L1"/>
    <mergeCell ref="M2:O2"/>
    <mergeCell ref="A2:C3"/>
    <mergeCell ref="A61:C61"/>
    <mergeCell ref="A60:C60"/>
    <mergeCell ref="P2:R2"/>
    <mergeCell ref="D2:F2"/>
    <mergeCell ref="G2:I2"/>
    <mergeCell ref="J2:L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Ｐ明朝,標準"&amp;8大正５年</oddFooter>
  </headerFooter>
  <rowBreaks count="1" manualBreakCount="1">
    <brk id="47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2002-01-22T04:58:32Z</cp:lastPrinted>
  <dcterms:created xsi:type="dcterms:W3CDTF">2001-07-24T07:58:40Z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