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T05-03-038F" sheetId="1" r:id="rId1"/>
  </sheets>
  <definedNames>
    <definedName name="_xlnm.Print_Titles" localSheetId="0">'T05-03-038F'!$A:$B</definedName>
  </definedNames>
  <calcPr fullCalcOnLoad="1"/>
</workbook>
</file>

<file path=xl/sharedStrings.xml><?xml version="1.0" encoding="utf-8"?>
<sst xmlns="http://schemas.openxmlformats.org/spreadsheetml/2006/main" count="166" uniqueCount="38">
  <si>
    <t>戸口及建物</t>
  </si>
  <si>
    <t>計</t>
  </si>
  <si>
    <t>合計</t>
  </si>
  <si>
    <t>種別</t>
  </si>
  <si>
    <t>計</t>
  </si>
  <si>
    <t>協議上の離婚</t>
  </si>
  <si>
    <t>第４号</t>
  </si>
  <si>
    <t>第６号</t>
  </si>
  <si>
    <t>第９号</t>
  </si>
  <si>
    <t>-</t>
  </si>
  <si>
    <t>第５号</t>
  </si>
  <si>
    <t>-</t>
  </si>
  <si>
    <t>第２号</t>
  </si>
  <si>
    <t>第８号</t>
  </si>
  <si>
    <t>第１号</t>
  </si>
  <si>
    <t xml:space="preserve">備考  </t>
  </si>
  <si>
    <t>民法第８１３条</t>
  </si>
  <si>
    <t>裁判上の離婚</t>
  </si>
  <si>
    <t>４３年</t>
  </si>
  <si>
    <t>４２年</t>
  </si>
  <si>
    <t xml:space="preserve">暦年内（内閣統計局調査）  </t>
  </si>
  <si>
    <t>-</t>
  </si>
  <si>
    <t>…</t>
  </si>
  <si>
    <t>第１０号</t>
  </si>
  <si>
    <t>４４年</t>
  </si>
  <si>
    <t>大正２年</t>
  </si>
  <si>
    <t>大正元年</t>
  </si>
  <si>
    <t>第３８ 協議上の離婚及裁判上の離婚</t>
  </si>
  <si>
    <t>夫より提起</t>
  </si>
  <si>
    <t>妻より提起</t>
  </si>
  <si>
    <t>１  第１号    配偶者か重婚を為したるとき</t>
  </si>
  <si>
    <t>１  第２号    妻か姦通を為したるとき</t>
  </si>
  <si>
    <t>１  第９号    配偶者の生死か３年以上分明ならさるとき</t>
  </si>
  <si>
    <t>１  第５号    配偶者より同居に堪へさる虐待又は重大なる侮辱を受けたるとき</t>
  </si>
  <si>
    <t>１  第６号    配偶者より悪意を以て遺棄せられたるとき</t>
  </si>
  <si>
    <t>１  第８号    配偶者自己の直系尊属に対して虐待を為し又は重大なる侮辱を加へたるとき</t>
  </si>
  <si>
    <t>１  第１０号  婿養子縁組の場合に於て離縁ありたるとき又は養子か家女と婚姻を為したる場合に於て離縁若くは縁組の取消
                 ありたるとき</t>
  </si>
  <si>
    <t>１  第４号    配偶者か偽造、賄賂、猥褻、盗窃強盗、詐偽取財、受寄財物費消、贓物に関する罪、若くは刑法代１７５条第２６０条
                 に掲けたる罪に因りて軽罪以上の刑に処せられ又は其他の罪に因りて重禁固３年以上の刑に処せられたるとき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</si>
</sst>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8"/>
      <name val="ＭＳ Ｐ明朝"/>
      <family val="1"/>
    </font>
    <font>
      <sz val="10"/>
      <name val="ＭＳ Ｐ明朝"/>
      <family val="1"/>
    </font>
  </fonts>
  <fills count="2">
    <fill>
      <patternFill/>
    </fill>
    <fill>
      <patternFill patternType="gray125"/>
    </fill>
  </fills>
  <borders count="17">
    <border>
      <left/>
      <right/>
      <top/>
      <bottom/>
      <diagonal/>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hair"/>
      <right style="thin"/>
      <top style="hair"/>
      <bottom style="hair"/>
    </border>
    <border>
      <left style="hair"/>
      <right style="hair"/>
      <top style="hair"/>
      <bottom style="hair"/>
    </border>
    <border>
      <left style="hair"/>
      <right style="hair"/>
      <top>
        <color indexed="63"/>
      </top>
      <bottom style="thin"/>
    </border>
    <border>
      <left style="hair"/>
      <right style="thin"/>
      <top>
        <color indexed="63"/>
      </top>
      <bottom style="thin"/>
    </border>
    <border>
      <left style="thin"/>
      <right>
        <color indexed="63"/>
      </right>
      <top>
        <color indexed="63"/>
      </top>
      <bottom>
        <color indexed="63"/>
      </bottom>
    </border>
    <border>
      <left style="thin"/>
      <right style="hair"/>
      <top>
        <color indexed="63"/>
      </top>
      <bottom style="thin"/>
    </border>
    <border>
      <left style="thin"/>
      <right style="hair"/>
      <top style="thin"/>
      <bottom style="hair"/>
    </border>
    <border>
      <left style="hair"/>
      <right style="hair"/>
      <top style="thin"/>
      <bottom style="hair"/>
    </border>
    <border>
      <left style="thin"/>
      <right style="hair"/>
      <top style="hair"/>
      <bottom>
        <color indexed="63"/>
      </bottom>
    </border>
    <border>
      <left style="hair"/>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center" vertical="center"/>
    </xf>
    <xf numFmtId="38" fontId="2" fillId="0" borderId="1" xfId="16" applyFont="1" applyBorder="1" applyAlignment="1">
      <alignment horizontal="right"/>
    </xf>
    <xf numFmtId="38" fontId="2" fillId="0" borderId="2" xfId="16" applyFont="1" applyBorder="1" applyAlignment="1">
      <alignment horizontal="right"/>
    </xf>
    <xf numFmtId="0" fontId="2" fillId="0" borderId="0" xfId="0" applyFont="1" applyBorder="1" applyAlignment="1">
      <alignment horizontal="left"/>
    </xf>
    <xf numFmtId="38" fontId="2" fillId="0" borderId="3" xfId="16" applyFont="1" applyBorder="1" applyAlignment="1">
      <alignment horizontal="right"/>
    </xf>
    <xf numFmtId="38" fontId="2" fillId="0" borderId="4" xfId="16" applyFont="1" applyBorder="1" applyAlignment="1">
      <alignment horizontal="right"/>
    </xf>
    <xf numFmtId="0" fontId="2" fillId="0" borderId="3" xfId="0" applyFont="1" applyBorder="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5" xfId="0" applyFont="1" applyBorder="1" applyAlignment="1">
      <alignment/>
    </xf>
    <xf numFmtId="0" fontId="2" fillId="0" borderId="6" xfId="0" applyFont="1" applyBorder="1" applyAlignment="1">
      <alignment horizontal="left"/>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xf>
    <xf numFmtId="38" fontId="2" fillId="0" borderId="9" xfId="16" applyFont="1" applyBorder="1" applyAlignment="1">
      <alignment horizontal="right"/>
    </xf>
    <xf numFmtId="38" fontId="2" fillId="0" borderId="10" xfId="16" applyFont="1" applyBorder="1" applyAlignment="1">
      <alignment horizontal="right"/>
    </xf>
    <xf numFmtId="0" fontId="2" fillId="0" borderId="11" xfId="0" applyFont="1" applyBorder="1" applyAlignment="1">
      <alignment horizontal="center" vertical="center" textRotation="255"/>
    </xf>
    <xf numFmtId="0" fontId="2" fillId="0" borderId="12" xfId="0" applyFont="1" applyBorder="1" applyAlignment="1">
      <alignment horizontal="left"/>
    </xf>
    <xf numFmtId="0" fontId="2" fillId="0" borderId="9" xfId="0" applyFont="1" applyBorder="1" applyAlignment="1">
      <alignment horizontal="left"/>
    </xf>
    <xf numFmtId="0" fontId="3" fillId="0" borderId="0" xfId="0" applyFont="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left"/>
    </xf>
    <xf numFmtId="0" fontId="2" fillId="0" borderId="1" xfId="0" applyFont="1" applyBorder="1" applyAlignment="1">
      <alignment horizontal="left"/>
    </xf>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Alignment="1">
      <alignment horizontal="left" wrapText="1"/>
    </xf>
    <xf numFmtId="0" fontId="2" fillId="0" borderId="0" xfId="0" applyFont="1" applyAlignment="1">
      <alignment horizontal="left"/>
    </xf>
    <xf numFmtId="0" fontId="2" fillId="0" borderId="16" xfId="0" applyFont="1" applyBorder="1" applyAlignment="1">
      <alignment horizontal="center" vertical="center"/>
    </xf>
    <xf numFmtId="0" fontId="3" fillId="0" borderId="0" xfId="0" applyFont="1" applyBorder="1" applyAlignment="1">
      <alignment horizontal="right"/>
    </xf>
    <xf numFmtId="0" fontId="3" fillId="0" borderId="0" xfId="0" applyFont="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workbookViewId="0" topLeftCell="A1">
      <selection activeCell="A1" sqref="A1:B1"/>
    </sheetView>
  </sheetViews>
  <sheetFormatPr defaultColWidth="9.00390625" defaultRowHeight="10.5" customHeight="1"/>
  <cols>
    <col min="1" max="1" width="4.125" style="1" customWidth="1"/>
    <col min="2" max="2" width="11.125" style="1" customWidth="1"/>
    <col min="3" max="5" width="9.125" style="1" customWidth="1"/>
    <col min="6" max="6" width="9.125" style="12" customWidth="1"/>
    <col min="7" max="10" width="9.125" style="1" customWidth="1"/>
    <col min="11" max="11" width="9.125" style="12" customWidth="1"/>
    <col min="12" max="15" width="9.125" style="1" customWidth="1"/>
    <col min="16" max="16" width="9.125" style="12" customWidth="1"/>
    <col min="17" max="16384" width="9.125" style="1" customWidth="1"/>
  </cols>
  <sheetData>
    <row r="1" spans="1:17" s="2" customFormat="1" ht="12" customHeight="1">
      <c r="A1" s="24" t="s">
        <v>0</v>
      </c>
      <c r="B1" s="24"/>
      <c r="C1" s="37" t="s">
        <v>27</v>
      </c>
      <c r="D1" s="37"/>
      <c r="E1" s="37"/>
      <c r="F1" s="37"/>
      <c r="G1" s="37"/>
      <c r="H1" s="37"/>
      <c r="I1" s="37"/>
      <c r="J1" s="36" t="s">
        <v>20</v>
      </c>
      <c r="K1" s="36"/>
      <c r="L1" s="36"/>
      <c r="N1" s="11"/>
      <c r="P1" s="3"/>
      <c r="Q1" s="3"/>
    </row>
    <row r="2" spans="1:17" s="4" customFormat="1" ht="10.5" customHeight="1">
      <c r="A2" s="25" t="s">
        <v>3</v>
      </c>
      <c r="B2" s="26"/>
      <c r="C2" s="26" t="s">
        <v>28</v>
      </c>
      <c r="D2" s="26"/>
      <c r="E2" s="26"/>
      <c r="F2" s="26"/>
      <c r="G2" s="26"/>
      <c r="H2" s="26" t="s">
        <v>29</v>
      </c>
      <c r="I2" s="26"/>
      <c r="J2" s="26"/>
      <c r="K2" s="26"/>
      <c r="L2" s="26"/>
      <c r="M2" s="26" t="s">
        <v>4</v>
      </c>
      <c r="N2" s="26"/>
      <c r="O2" s="26"/>
      <c r="P2" s="26"/>
      <c r="Q2" s="35"/>
    </row>
    <row r="3" spans="1:17" s="4" customFormat="1" ht="10.5" customHeight="1">
      <c r="A3" s="27"/>
      <c r="B3" s="28"/>
      <c r="C3" s="17" t="s">
        <v>25</v>
      </c>
      <c r="D3" s="17" t="s">
        <v>26</v>
      </c>
      <c r="E3" s="17" t="s">
        <v>24</v>
      </c>
      <c r="F3" s="17" t="s">
        <v>18</v>
      </c>
      <c r="G3" s="17" t="s">
        <v>19</v>
      </c>
      <c r="H3" s="17" t="s">
        <v>25</v>
      </c>
      <c r="I3" s="17" t="s">
        <v>26</v>
      </c>
      <c r="J3" s="17" t="s">
        <v>24</v>
      </c>
      <c r="K3" s="17" t="s">
        <v>18</v>
      </c>
      <c r="L3" s="17" t="s">
        <v>19</v>
      </c>
      <c r="M3" s="17" t="s">
        <v>25</v>
      </c>
      <c r="N3" s="17" t="s">
        <v>26</v>
      </c>
      <c r="O3" s="17" t="s">
        <v>24</v>
      </c>
      <c r="P3" s="17" t="s">
        <v>18</v>
      </c>
      <c r="Q3" s="16" t="s">
        <v>19</v>
      </c>
    </row>
    <row r="4" spans="1:17" ht="10.5" customHeight="1">
      <c r="A4" s="29" t="s">
        <v>5</v>
      </c>
      <c r="B4" s="30"/>
      <c r="C4" s="5" t="s">
        <v>9</v>
      </c>
      <c r="D4" s="5" t="s">
        <v>9</v>
      </c>
      <c r="E4" s="5" t="s">
        <v>9</v>
      </c>
      <c r="F4" s="5" t="s">
        <v>9</v>
      </c>
      <c r="G4" s="5" t="s">
        <v>11</v>
      </c>
      <c r="H4" s="5" t="s">
        <v>9</v>
      </c>
      <c r="I4" s="5" t="s">
        <v>9</v>
      </c>
      <c r="J4" s="5" t="s">
        <v>9</v>
      </c>
      <c r="K4" s="5" t="s">
        <v>11</v>
      </c>
      <c r="L4" s="5" t="s">
        <v>11</v>
      </c>
      <c r="M4" s="5">
        <v>904</v>
      </c>
      <c r="N4" s="5">
        <v>869</v>
      </c>
      <c r="O4" s="5">
        <v>825</v>
      </c>
      <c r="P4" s="5">
        <v>880</v>
      </c>
      <c r="Q4" s="6">
        <v>839</v>
      </c>
    </row>
    <row r="5" spans="1:17" ht="10.5" customHeight="1">
      <c r="A5" s="14" t="s">
        <v>17</v>
      </c>
      <c r="B5" s="10"/>
      <c r="C5" s="8" t="s">
        <v>9</v>
      </c>
      <c r="D5" s="8" t="s">
        <v>9</v>
      </c>
      <c r="E5" s="8" t="s">
        <v>9</v>
      </c>
      <c r="F5" s="8" t="s">
        <v>9</v>
      </c>
      <c r="G5" s="8" t="s">
        <v>9</v>
      </c>
      <c r="H5" s="8" t="s">
        <v>9</v>
      </c>
      <c r="I5" s="8" t="s">
        <v>9</v>
      </c>
      <c r="J5" s="8" t="s">
        <v>9</v>
      </c>
      <c r="K5" s="8" t="s">
        <v>9</v>
      </c>
      <c r="L5" s="8" t="s">
        <v>9</v>
      </c>
      <c r="M5" s="8" t="s">
        <v>9</v>
      </c>
      <c r="N5" s="8" t="s">
        <v>9</v>
      </c>
      <c r="O5" s="8" t="s">
        <v>9</v>
      </c>
      <c r="P5" s="8" t="s">
        <v>9</v>
      </c>
      <c r="Q5" s="9" t="s">
        <v>9</v>
      </c>
    </row>
    <row r="6" spans="1:17" s="18" customFormat="1" ht="10.5" customHeight="1">
      <c r="A6" s="21" t="s">
        <v>16</v>
      </c>
      <c r="B6" s="15" t="s">
        <v>14</v>
      </c>
      <c r="C6" s="8" t="s">
        <v>9</v>
      </c>
      <c r="D6" s="8" t="s">
        <v>9</v>
      </c>
      <c r="E6" s="8" t="s">
        <v>9</v>
      </c>
      <c r="F6" s="8" t="s">
        <v>9</v>
      </c>
      <c r="G6" s="8" t="s">
        <v>9</v>
      </c>
      <c r="H6" s="8" t="s">
        <v>9</v>
      </c>
      <c r="I6" s="8" t="s">
        <v>9</v>
      </c>
      <c r="J6" s="8" t="s">
        <v>9</v>
      </c>
      <c r="K6" s="8" t="s">
        <v>9</v>
      </c>
      <c r="L6" s="8" t="s">
        <v>9</v>
      </c>
      <c r="M6" s="8" t="s">
        <v>9</v>
      </c>
      <c r="N6" s="8" t="s">
        <v>9</v>
      </c>
      <c r="O6" s="8" t="s">
        <v>9</v>
      </c>
      <c r="P6" s="8" t="s">
        <v>9</v>
      </c>
      <c r="Q6" s="9" t="s">
        <v>9</v>
      </c>
    </row>
    <row r="7" spans="1:17" s="18" customFormat="1" ht="10.5" customHeight="1">
      <c r="A7" s="21"/>
      <c r="B7" s="15" t="s">
        <v>12</v>
      </c>
      <c r="C7" s="8" t="s">
        <v>9</v>
      </c>
      <c r="D7" s="8" t="s">
        <v>9</v>
      </c>
      <c r="E7" s="8" t="s">
        <v>9</v>
      </c>
      <c r="F7" s="8" t="s">
        <v>9</v>
      </c>
      <c r="G7" s="8" t="s">
        <v>9</v>
      </c>
      <c r="H7" s="8" t="s">
        <v>9</v>
      </c>
      <c r="I7" s="8" t="s">
        <v>9</v>
      </c>
      <c r="J7" s="8" t="s">
        <v>9</v>
      </c>
      <c r="K7" s="8">
        <v>3</v>
      </c>
      <c r="L7" s="8" t="s">
        <v>9</v>
      </c>
      <c r="M7" s="8" t="s">
        <v>9</v>
      </c>
      <c r="N7" s="8" t="s">
        <v>9</v>
      </c>
      <c r="O7" s="8" t="s">
        <v>9</v>
      </c>
      <c r="P7" s="8">
        <v>3</v>
      </c>
      <c r="Q7" s="9" t="s">
        <v>9</v>
      </c>
    </row>
    <row r="8" spans="1:17" s="18" customFormat="1" ht="10.5" customHeight="1">
      <c r="A8" s="21"/>
      <c r="B8" s="15" t="s">
        <v>6</v>
      </c>
      <c r="C8" s="8" t="s">
        <v>9</v>
      </c>
      <c r="D8" s="8">
        <v>1</v>
      </c>
      <c r="E8" s="8" t="s">
        <v>9</v>
      </c>
      <c r="F8" s="8" t="s">
        <v>9</v>
      </c>
      <c r="G8" s="8" t="s">
        <v>9</v>
      </c>
      <c r="H8" s="8" t="s">
        <v>9</v>
      </c>
      <c r="I8" s="8">
        <v>1</v>
      </c>
      <c r="J8" s="8" t="s">
        <v>9</v>
      </c>
      <c r="K8" s="8" t="s">
        <v>9</v>
      </c>
      <c r="L8" s="8">
        <v>2</v>
      </c>
      <c r="M8" s="8" t="s">
        <v>9</v>
      </c>
      <c r="N8" s="8">
        <v>2</v>
      </c>
      <c r="O8" s="8" t="s">
        <v>9</v>
      </c>
      <c r="P8" s="8" t="s">
        <v>9</v>
      </c>
      <c r="Q8" s="9">
        <v>2</v>
      </c>
    </row>
    <row r="9" spans="1:17" s="18" customFormat="1" ht="10.5" customHeight="1">
      <c r="A9" s="21"/>
      <c r="B9" s="15" t="s">
        <v>10</v>
      </c>
      <c r="C9" s="8" t="s">
        <v>21</v>
      </c>
      <c r="D9" s="8" t="s">
        <v>9</v>
      </c>
      <c r="E9" s="8" t="s">
        <v>9</v>
      </c>
      <c r="F9" s="8" t="s">
        <v>9</v>
      </c>
      <c r="G9" s="8" t="s">
        <v>9</v>
      </c>
      <c r="H9" s="8" t="s">
        <v>9</v>
      </c>
      <c r="I9" s="8">
        <v>2</v>
      </c>
      <c r="J9" s="8">
        <v>2</v>
      </c>
      <c r="K9" s="8" t="s">
        <v>9</v>
      </c>
      <c r="L9" s="8">
        <v>1</v>
      </c>
      <c r="M9" s="8" t="s">
        <v>9</v>
      </c>
      <c r="N9" s="8">
        <v>2</v>
      </c>
      <c r="O9" s="8">
        <v>2</v>
      </c>
      <c r="P9" s="8" t="s">
        <v>9</v>
      </c>
      <c r="Q9" s="9">
        <v>1</v>
      </c>
    </row>
    <row r="10" spans="1:17" s="18" customFormat="1" ht="10.5" customHeight="1">
      <c r="A10" s="21"/>
      <c r="B10" s="15" t="s">
        <v>7</v>
      </c>
      <c r="C10" s="8" t="s">
        <v>9</v>
      </c>
      <c r="D10" s="8" t="s">
        <v>9</v>
      </c>
      <c r="E10" s="8" t="s">
        <v>9</v>
      </c>
      <c r="F10" s="8">
        <v>1</v>
      </c>
      <c r="G10" s="8" t="s">
        <v>9</v>
      </c>
      <c r="H10" s="8">
        <v>1</v>
      </c>
      <c r="I10" s="8" t="s">
        <v>9</v>
      </c>
      <c r="J10" s="8" t="s">
        <v>9</v>
      </c>
      <c r="K10" s="8" t="s">
        <v>9</v>
      </c>
      <c r="L10" s="8">
        <v>2</v>
      </c>
      <c r="M10" s="8">
        <v>1</v>
      </c>
      <c r="N10" s="8" t="s">
        <v>9</v>
      </c>
      <c r="O10" s="8" t="s">
        <v>9</v>
      </c>
      <c r="P10" s="8">
        <v>1</v>
      </c>
      <c r="Q10" s="9">
        <v>2</v>
      </c>
    </row>
    <row r="11" spans="1:17" s="18" customFormat="1" ht="10.5" customHeight="1">
      <c r="A11" s="21"/>
      <c r="B11" s="15" t="s">
        <v>13</v>
      </c>
      <c r="C11" s="8" t="s">
        <v>9</v>
      </c>
      <c r="D11" s="8" t="s">
        <v>9</v>
      </c>
      <c r="E11" s="8" t="s">
        <v>9</v>
      </c>
      <c r="F11" s="8" t="s">
        <v>9</v>
      </c>
      <c r="G11" s="8" t="s">
        <v>9</v>
      </c>
      <c r="H11" s="8" t="s">
        <v>9</v>
      </c>
      <c r="I11" s="8" t="s">
        <v>9</v>
      </c>
      <c r="J11" s="8" t="s">
        <v>9</v>
      </c>
      <c r="K11" s="8" t="s">
        <v>9</v>
      </c>
      <c r="L11" s="8" t="s">
        <v>9</v>
      </c>
      <c r="M11" s="8" t="s">
        <v>9</v>
      </c>
      <c r="N11" s="8" t="s">
        <v>9</v>
      </c>
      <c r="O11" s="8" t="s">
        <v>9</v>
      </c>
      <c r="P11" s="8">
        <v>1</v>
      </c>
      <c r="Q11" s="9" t="s">
        <v>9</v>
      </c>
    </row>
    <row r="12" spans="1:17" s="18" customFormat="1" ht="10.5" customHeight="1">
      <c r="A12" s="21"/>
      <c r="B12" s="15" t="s">
        <v>8</v>
      </c>
      <c r="C12" s="8">
        <v>1</v>
      </c>
      <c r="D12" s="8" t="s">
        <v>9</v>
      </c>
      <c r="E12" s="8" t="s">
        <v>9</v>
      </c>
      <c r="F12" s="8" t="s">
        <v>9</v>
      </c>
      <c r="G12" s="8" t="s">
        <v>9</v>
      </c>
      <c r="H12" s="8" t="s">
        <v>9</v>
      </c>
      <c r="I12" s="8">
        <v>1</v>
      </c>
      <c r="J12" s="8" t="s">
        <v>9</v>
      </c>
      <c r="K12" s="8">
        <v>1</v>
      </c>
      <c r="L12" s="8" t="s">
        <v>9</v>
      </c>
      <c r="M12" s="8">
        <v>1</v>
      </c>
      <c r="N12" s="8">
        <v>1</v>
      </c>
      <c r="O12" s="8" t="s">
        <v>9</v>
      </c>
      <c r="P12" s="8" t="s">
        <v>9</v>
      </c>
      <c r="Q12" s="9" t="s">
        <v>9</v>
      </c>
    </row>
    <row r="13" spans="1:17" s="18" customFormat="1" ht="10.5" customHeight="1">
      <c r="A13" s="21"/>
      <c r="B13" s="15" t="s">
        <v>23</v>
      </c>
      <c r="C13" s="8" t="s">
        <v>9</v>
      </c>
      <c r="D13" s="8" t="s">
        <v>9</v>
      </c>
      <c r="E13" s="8" t="s">
        <v>9</v>
      </c>
      <c r="F13" s="8" t="s">
        <v>9</v>
      </c>
      <c r="G13" s="8" t="s">
        <v>9</v>
      </c>
      <c r="H13" s="8">
        <v>1</v>
      </c>
      <c r="I13" s="8" t="s">
        <v>9</v>
      </c>
      <c r="J13" s="8" t="s">
        <v>9</v>
      </c>
      <c r="K13" s="8" t="s">
        <v>9</v>
      </c>
      <c r="L13" s="8" t="s">
        <v>9</v>
      </c>
      <c r="M13" s="8">
        <v>1</v>
      </c>
      <c r="N13" s="8" t="s">
        <v>9</v>
      </c>
      <c r="O13" s="8" t="s">
        <v>9</v>
      </c>
      <c r="P13" s="8" t="s">
        <v>9</v>
      </c>
      <c r="Q13" s="9" t="s">
        <v>9</v>
      </c>
    </row>
    <row r="14" spans="1:17" s="18" customFormat="1" ht="10.5" customHeight="1">
      <c r="A14" s="21"/>
      <c r="B14" s="15" t="s">
        <v>1</v>
      </c>
      <c r="C14" s="8">
        <f>SUM(C6:C12)</f>
        <v>1</v>
      </c>
      <c r="D14" s="8">
        <v>1</v>
      </c>
      <c r="E14" s="8" t="s">
        <v>22</v>
      </c>
      <c r="F14" s="8">
        <v>1</v>
      </c>
      <c r="G14" s="8" t="s">
        <v>22</v>
      </c>
      <c r="H14" s="8">
        <v>2</v>
      </c>
      <c r="I14" s="8">
        <f aca="true" t="shared" si="0" ref="I14:Q14">SUM(I6:I12)</f>
        <v>4</v>
      </c>
      <c r="J14" s="8">
        <f t="shared" si="0"/>
        <v>2</v>
      </c>
      <c r="K14" s="8">
        <f t="shared" si="0"/>
        <v>4</v>
      </c>
      <c r="L14" s="8">
        <f t="shared" si="0"/>
        <v>5</v>
      </c>
      <c r="M14" s="8">
        <v>3</v>
      </c>
      <c r="N14" s="8">
        <f t="shared" si="0"/>
        <v>5</v>
      </c>
      <c r="O14" s="8">
        <f t="shared" si="0"/>
        <v>2</v>
      </c>
      <c r="P14" s="8">
        <f t="shared" si="0"/>
        <v>5</v>
      </c>
      <c r="Q14" s="9">
        <f t="shared" si="0"/>
        <v>5</v>
      </c>
    </row>
    <row r="15" spans="1:17" s="18" customFormat="1" ht="10.5" customHeight="1">
      <c r="A15" s="22" t="s">
        <v>2</v>
      </c>
      <c r="B15" s="23"/>
      <c r="C15" s="19">
        <f>SUM(C4:C12)</f>
        <v>1</v>
      </c>
      <c r="D15" s="19">
        <v>1</v>
      </c>
      <c r="E15" s="19" t="s">
        <v>22</v>
      </c>
      <c r="F15" s="19">
        <v>1</v>
      </c>
      <c r="G15" s="19" t="s">
        <v>22</v>
      </c>
      <c r="H15" s="19">
        <v>2</v>
      </c>
      <c r="I15" s="19">
        <f>SUM(I4:I12)</f>
        <v>4</v>
      </c>
      <c r="J15" s="19">
        <f>SUM(J4:J12)</f>
        <v>2</v>
      </c>
      <c r="K15" s="19">
        <f>SUM(K4:K12)</f>
        <v>4</v>
      </c>
      <c r="L15" s="19">
        <f>SUM(L4:L12)</f>
        <v>5</v>
      </c>
      <c r="M15" s="19">
        <f>SUM(M4+M14)</f>
        <v>907</v>
      </c>
      <c r="N15" s="19">
        <f>SUM(N4+N14)</f>
        <v>874</v>
      </c>
      <c r="O15" s="19">
        <f>SUM(O4+O14)</f>
        <v>827</v>
      </c>
      <c r="P15" s="19">
        <f>SUM(P4+P14)</f>
        <v>885</v>
      </c>
      <c r="Q15" s="20">
        <f>SUM(Q4+Q14)</f>
        <v>844</v>
      </c>
    </row>
    <row r="16" spans="3:17" ht="10.5" customHeight="1">
      <c r="C16" s="13" t="s">
        <v>15</v>
      </c>
      <c r="D16" s="1" t="s">
        <v>30</v>
      </c>
      <c r="I16" s="7"/>
      <c r="J16" s="7"/>
      <c r="K16" s="7"/>
      <c r="L16" s="7"/>
      <c r="M16" s="7"/>
      <c r="N16" s="7"/>
      <c r="O16" s="7"/>
      <c r="P16" s="7"/>
      <c r="Q16" s="7"/>
    </row>
    <row r="17" spans="4:17" ht="10.5" customHeight="1">
      <c r="D17" s="1" t="s">
        <v>31</v>
      </c>
      <c r="F17" s="7"/>
      <c r="J17" s="7"/>
      <c r="K17" s="7"/>
      <c r="L17" s="7"/>
      <c r="M17" s="7"/>
      <c r="N17" s="7"/>
      <c r="O17" s="7"/>
      <c r="P17" s="7"/>
      <c r="Q17" s="7"/>
    </row>
    <row r="18" spans="4:17" ht="10.5" customHeight="1">
      <c r="D18" s="31" t="s">
        <v>37</v>
      </c>
      <c r="E18" s="32"/>
      <c r="F18" s="32"/>
      <c r="G18" s="32"/>
      <c r="H18" s="32"/>
      <c r="I18" s="32"/>
      <c r="J18" s="32"/>
      <c r="K18" s="32"/>
      <c r="L18" s="32"/>
      <c r="M18" s="7"/>
      <c r="N18" s="7"/>
      <c r="O18" s="7"/>
      <c r="P18" s="7"/>
      <c r="Q18" s="7"/>
    </row>
    <row r="19" spans="4:12" ht="10.5" customHeight="1">
      <c r="D19" s="32"/>
      <c r="E19" s="32"/>
      <c r="F19" s="32"/>
      <c r="G19" s="32"/>
      <c r="H19" s="32"/>
      <c r="I19" s="32"/>
      <c r="J19" s="32"/>
      <c r="K19" s="32"/>
      <c r="L19" s="32"/>
    </row>
    <row r="20" ht="10.5" customHeight="1">
      <c r="D20" s="7" t="s">
        <v>33</v>
      </c>
    </row>
    <row r="21" ht="10.5" customHeight="1">
      <c r="D21" s="12" t="s">
        <v>34</v>
      </c>
    </row>
    <row r="22" ht="10.5" customHeight="1">
      <c r="D22" s="1" t="s">
        <v>35</v>
      </c>
    </row>
    <row r="23" ht="10.5" customHeight="1">
      <c r="D23" s="12" t="s">
        <v>32</v>
      </c>
    </row>
    <row r="24" spans="4:12" ht="10.5" customHeight="1">
      <c r="D24" s="33" t="s">
        <v>36</v>
      </c>
      <c r="E24" s="34"/>
      <c r="F24" s="34"/>
      <c r="G24" s="34"/>
      <c r="H24" s="34"/>
      <c r="I24" s="34"/>
      <c r="J24" s="34"/>
      <c r="K24" s="34"/>
      <c r="L24" s="34"/>
    </row>
    <row r="25" spans="4:12" ht="10.5" customHeight="1">
      <c r="D25" s="34"/>
      <c r="E25" s="34"/>
      <c r="F25" s="34"/>
      <c r="G25" s="34"/>
      <c r="H25" s="34"/>
      <c r="I25" s="34"/>
      <c r="J25" s="34"/>
      <c r="K25" s="34"/>
      <c r="L25" s="34"/>
    </row>
  </sheetData>
  <mergeCells count="12">
    <mergeCell ref="D18:L19"/>
    <mergeCell ref="D24:L25"/>
    <mergeCell ref="M2:Q2"/>
    <mergeCell ref="J1:L1"/>
    <mergeCell ref="C1:I1"/>
    <mergeCell ref="C2:G2"/>
    <mergeCell ref="H2:L2"/>
    <mergeCell ref="A6:A14"/>
    <mergeCell ref="A15:B15"/>
    <mergeCell ref="A1:B1"/>
    <mergeCell ref="A2:B3"/>
    <mergeCell ref="A4:B4"/>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Ｐ明朝,標準"&amp;8大正５年</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2001-11-19T05:30:10Z</cp:lastPrinted>
  <dcterms:created xsi:type="dcterms:W3CDTF">2001-07-02T05:06:25Z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