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10" windowWidth="9570" windowHeight="1200" activeTab="0"/>
  </bookViews>
  <sheets>
    <sheet name="T05-04-048F" sheetId="1" r:id="rId1"/>
  </sheets>
  <definedNames>
    <definedName name="_xlnm.Print_Titles" localSheetId="0">'T05-04-048F'!$A:$A</definedName>
  </definedNames>
  <calcPr fullCalcOnLoad="1"/>
</workbook>
</file>

<file path=xl/sharedStrings.xml><?xml version="1.0" encoding="utf-8"?>
<sst xmlns="http://schemas.openxmlformats.org/spreadsheetml/2006/main" count="38" uniqueCount="29">
  <si>
    <t>合計</t>
  </si>
  <si>
    <t>郡市別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</si>
  <si>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</si>
  <si>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</si>
  <si>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</si>
  <si>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</si>
  <si>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</si>
  <si>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</si>
  <si>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</si>
  <si>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</si>
  <si>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計</t>
  </si>
  <si>
    <t>一毛作田</t>
  </si>
  <si>
    <t>多毛作田</t>
  </si>
  <si>
    <t>普通裏作</t>
  </si>
  <si>
    <t>緑肥裏作</t>
  </si>
  <si>
    <t>農業</t>
  </si>
  <si>
    <t>暦年内</t>
  </si>
  <si>
    <t>-</t>
  </si>
  <si>
    <t>反</t>
  </si>
  <si>
    <t>樹木</t>
  </si>
  <si>
    <t>-</t>
  </si>
  <si>
    <t>大正元年</t>
  </si>
  <si>
    <t>４４年</t>
  </si>
  <si>
    <t>第４８  一毛作田及多毛作田</t>
  </si>
  <si>
    <t>大正４年</t>
  </si>
  <si>
    <t>大正３年</t>
  </si>
  <si>
    <t>大正２年</t>
  </si>
  <si>
    <t>合計</t>
  </si>
  <si>
    <t>其他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</si>
</sst>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0"/>
    <numFmt numFmtId="178" formatCode="###,###,##0.0"/>
    <numFmt numFmtId="179" formatCode="0.0_);[Red]\(0.0\)"/>
    <numFmt numFmtId="180" formatCode="###,###,##0.000"/>
    <numFmt numFmtId="181" formatCode="###,###,##0.0000"/>
    <numFmt numFmtId="182" formatCode="###,###,##0.00000"/>
    <numFmt numFmtId="183" formatCode="0.0000_);[Red]\(0.0000\)"/>
    <numFmt numFmtId="184" formatCode="###,###,##0.####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78" fontId="1" fillId="0" borderId="0" xfId="0" applyNumberFormat="1" applyFont="1" applyAlignment="1">
      <alignment/>
    </xf>
    <xf numFmtId="178" fontId="1" fillId="0" borderId="1" xfId="0" applyNumberFormat="1" applyFont="1" applyBorder="1" applyAlignment="1">
      <alignment horizontal="center"/>
    </xf>
    <xf numFmtId="178" fontId="1" fillId="0" borderId="2" xfId="0" applyNumberFormat="1" applyFont="1" applyBorder="1" applyAlignment="1">
      <alignment/>
    </xf>
    <xf numFmtId="178" fontId="1" fillId="0" borderId="3" xfId="0" applyNumberFormat="1" applyFont="1" applyBorder="1" applyAlignment="1">
      <alignment/>
    </xf>
    <xf numFmtId="178" fontId="1" fillId="0" borderId="0" xfId="0" applyNumberFormat="1" applyFont="1" applyAlignment="1">
      <alignment horizontal="left"/>
    </xf>
    <xf numFmtId="178" fontId="1" fillId="0" borderId="4" xfId="0" applyNumberFormat="1" applyFont="1" applyBorder="1" applyAlignment="1">
      <alignment horizontal="right"/>
    </xf>
    <xf numFmtId="178" fontId="1" fillId="0" borderId="5" xfId="0" applyNumberFormat="1" applyFont="1" applyBorder="1" applyAlignment="1">
      <alignment horizontal="center"/>
    </xf>
    <xf numFmtId="178" fontId="1" fillId="0" borderId="6" xfId="0" applyNumberFormat="1" applyFont="1" applyBorder="1" applyAlignment="1">
      <alignment horizontal="right"/>
    </xf>
    <xf numFmtId="178" fontId="1" fillId="0" borderId="7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/>
    </xf>
    <xf numFmtId="176" fontId="1" fillId="0" borderId="7" xfId="0" applyNumberFormat="1" applyFont="1" applyBorder="1" applyAlignment="1">
      <alignment/>
    </xf>
    <xf numFmtId="176" fontId="1" fillId="0" borderId="9" xfId="0" applyNumberFormat="1" applyFont="1" applyBorder="1" applyAlignment="1">
      <alignment/>
    </xf>
    <xf numFmtId="176" fontId="1" fillId="0" borderId="9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/>
    </xf>
    <xf numFmtId="176" fontId="1" fillId="0" borderId="6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 horizontal="right"/>
    </xf>
    <xf numFmtId="178" fontId="1" fillId="0" borderId="12" xfId="0" applyNumberFormat="1" applyFont="1" applyBorder="1" applyAlignment="1">
      <alignment/>
    </xf>
    <xf numFmtId="178" fontId="1" fillId="0" borderId="0" xfId="0" applyNumberFormat="1" applyFont="1" applyBorder="1" applyAlignment="1">
      <alignment/>
    </xf>
    <xf numFmtId="176" fontId="1" fillId="0" borderId="13" xfId="0" applyNumberFormat="1" applyFont="1" applyBorder="1" applyAlignment="1">
      <alignment horizontal="right"/>
    </xf>
    <xf numFmtId="178" fontId="3" fillId="0" borderId="0" xfId="0" applyNumberFormat="1" applyFont="1" applyAlignment="1">
      <alignment vertical="center"/>
    </xf>
    <xf numFmtId="178" fontId="3" fillId="0" borderId="0" xfId="0" applyNumberFormat="1" applyFont="1" applyBorder="1" applyAlignment="1">
      <alignment horizontal="center" vertical="center"/>
    </xf>
    <xf numFmtId="178" fontId="1" fillId="0" borderId="14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right"/>
    </xf>
    <xf numFmtId="178" fontId="1" fillId="0" borderId="15" xfId="0" applyNumberFormat="1" applyFont="1" applyBorder="1" applyAlignment="1">
      <alignment/>
    </xf>
    <xf numFmtId="176" fontId="1" fillId="0" borderId="16" xfId="0" applyNumberFormat="1" applyFont="1" applyBorder="1" applyAlignment="1">
      <alignment/>
    </xf>
    <xf numFmtId="178" fontId="1" fillId="0" borderId="17" xfId="0" applyNumberFormat="1" applyFont="1" applyBorder="1" applyAlignment="1">
      <alignment/>
    </xf>
    <xf numFmtId="176" fontId="1" fillId="0" borderId="7" xfId="0" applyNumberFormat="1" applyFont="1" applyBorder="1" applyAlignment="1">
      <alignment horizontal="right"/>
    </xf>
    <xf numFmtId="176" fontId="1" fillId="0" borderId="18" xfId="0" applyNumberFormat="1" applyFont="1" applyBorder="1" applyAlignment="1">
      <alignment horizontal="right"/>
    </xf>
    <xf numFmtId="176" fontId="1" fillId="0" borderId="16" xfId="0" applyNumberFormat="1" applyFont="1" applyBorder="1" applyAlignment="1">
      <alignment horizontal="right"/>
    </xf>
    <xf numFmtId="178" fontId="1" fillId="0" borderId="19" xfId="0" applyNumberFormat="1" applyFont="1" applyBorder="1" applyAlignment="1">
      <alignment horizontal="center" vertical="center"/>
    </xf>
    <xf numFmtId="178" fontId="1" fillId="0" borderId="20" xfId="0" applyNumberFormat="1" applyFont="1" applyBorder="1" applyAlignment="1">
      <alignment horizontal="center" vertical="center"/>
    </xf>
    <xf numFmtId="178" fontId="1" fillId="0" borderId="21" xfId="0" applyNumberFormat="1" applyFont="1" applyBorder="1" applyAlignment="1">
      <alignment horizontal="center" vertical="center"/>
    </xf>
    <xf numFmtId="178" fontId="1" fillId="0" borderId="3" xfId="0" applyNumberFormat="1" applyFont="1" applyBorder="1" applyAlignment="1">
      <alignment horizontal="center" vertical="center"/>
    </xf>
    <xf numFmtId="178" fontId="1" fillId="0" borderId="17" xfId="0" applyNumberFormat="1" applyFont="1" applyBorder="1" applyAlignment="1">
      <alignment horizontal="center" vertical="center"/>
    </xf>
    <xf numFmtId="178" fontId="3" fillId="0" borderId="22" xfId="0" applyNumberFormat="1" applyFont="1" applyBorder="1" applyAlignment="1">
      <alignment horizontal="center" vertical="center"/>
    </xf>
    <xf numFmtId="178" fontId="1" fillId="0" borderId="23" xfId="0" applyNumberFormat="1" applyFont="1" applyBorder="1" applyAlignment="1">
      <alignment horizontal="center" vertical="center"/>
    </xf>
    <xf numFmtId="178" fontId="1" fillId="0" borderId="24" xfId="0" applyNumberFormat="1" applyFont="1" applyBorder="1" applyAlignment="1">
      <alignment horizontal="center" vertical="center"/>
    </xf>
    <xf numFmtId="178" fontId="1" fillId="0" borderId="25" xfId="0" applyNumberFormat="1" applyFont="1" applyBorder="1" applyAlignment="1">
      <alignment horizontal="center" vertical="center"/>
    </xf>
    <xf numFmtId="178" fontId="1" fillId="0" borderId="23" xfId="0" applyNumberFormat="1" applyFont="1" applyBorder="1" applyAlignment="1">
      <alignment horizontal="center"/>
    </xf>
    <xf numFmtId="178" fontId="1" fillId="0" borderId="24" xfId="0" applyNumberFormat="1" applyFont="1" applyBorder="1" applyAlignment="1">
      <alignment horizontal="center"/>
    </xf>
    <xf numFmtId="178" fontId="1" fillId="0" borderId="25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1" customWidth="1"/>
    <col min="2" max="13" width="9.375" style="1" customWidth="1"/>
    <col min="14" max="16384" width="9.125" style="1" customWidth="1"/>
  </cols>
  <sheetData>
    <row r="1" spans="1:12" s="22" customFormat="1" ht="12" customHeight="1">
      <c r="A1" s="22" t="s">
        <v>15</v>
      </c>
      <c r="B1" s="37" t="s">
        <v>23</v>
      </c>
      <c r="C1" s="37"/>
      <c r="D1" s="37"/>
      <c r="E1" s="37"/>
      <c r="F1" s="37"/>
      <c r="G1" s="37"/>
      <c r="H1" s="23" t="s">
        <v>16</v>
      </c>
      <c r="I1" s="23"/>
      <c r="J1" s="23"/>
      <c r="K1" s="23"/>
      <c r="L1" s="23"/>
    </row>
    <row r="2" spans="1:13" ht="10.5" customHeight="1">
      <c r="A2" s="34" t="s">
        <v>1</v>
      </c>
      <c r="B2" s="38" t="s">
        <v>11</v>
      </c>
      <c r="C2" s="39"/>
      <c r="D2" s="40"/>
      <c r="E2" s="41" t="s">
        <v>12</v>
      </c>
      <c r="F2" s="42"/>
      <c r="G2" s="43"/>
      <c r="H2" s="32" t="s">
        <v>27</v>
      </c>
      <c r="I2" s="19"/>
      <c r="J2" s="20"/>
      <c r="K2" s="20"/>
      <c r="L2" s="20"/>
      <c r="M2" s="20"/>
    </row>
    <row r="3" spans="1:8" ht="10.5" customHeight="1">
      <c r="A3" s="35"/>
      <c r="B3" s="9" t="s">
        <v>19</v>
      </c>
      <c r="C3" s="24" t="s">
        <v>28</v>
      </c>
      <c r="D3" s="24" t="s">
        <v>10</v>
      </c>
      <c r="E3" s="7" t="s">
        <v>13</v>
      </c>
      <c r="F3" s="2" t="s">
        <v>14</v>
      </c>
      <c r="G3" s="2" t="s">
        <v>10</v>
      </c>
      <c r="H3" s="33"/>
    </row>
    <row r="4" spans="1:8" ht="10.5" customHeight="1">
      <c r="A4" s="36"/>
      <c r="B4" s="6" t="s">
        <v>18</v>
      </c>
      <c r="C4" s="6" t="s">
        <v>18</v>
      </c>
      <c r="D4" s="6" t="s">
        <v>18</v>
      </c>
      <c r="E4" s="6" t="s">
        <v>18</v>
      </c>
      <c r="F4" s="6" t="s">
        <v>18</v>
      </c>
      <c r="G4" s="6" t="s">
        <v>18</v>
      </c>
      <c r="H4" s="8" t="s">
        <v>18</v>
      </c>
    </row>
    <row r="5" spans="1:8" ht="10.5" customHeight="1">
      <c r="A5" s="3" t="s">
        <v>2</v>
      </c>
      <c r="B5" s="10" t="s">
        <v>17</v>
      </c>
      <c r="C5" s="10" t="s">
        <v>20</v>
      </c>
      <c r="D5" s="10" t="s">
        <v>20</v>
      </c>
      <c r="E5" s="10">
        <v>26</v>
      </c>
      <c r="F5" s="10" t="s">
        <v>20</v>
      </c>
      <c r="G5" s="10">
        <f>SUM(E5:F5)</f>
        <v>26</v>
      </c>
      <c r="H5" s="17">
        <f>SUM(D5,G5)</f>
        <v>26</v>
      </c>
    </row>
    <row r="6" spans="1:8" ht="10.5" customHeight="1">
      <c r="A6" s="4" t="s">
        <v>3</v>
      </c>
      <c r="B6" s="11">
        <v>370</v>
      </c>
      <c r="C6" s="11">
        <v>8239</v>
      </c>
      <c r="D6" s="11">
        <v>8610</v>
      </c>
      <c r="E6" s="12">
        <v>14349</v>
      </c>
      <c r="F6" s="12">
        <v>16734</v>
      </c>
      <c r="G6" s="11">
        <f>SUM(E6:F6)</f>
        <v>31083</v>
      </c>
      <c r="H6" s="18">
        <f>SUM(D6,G6)</f>
        <v>39693</v>
      </c>
    </row>
    <row r="7" spans="1:8" ht="10.5" customHeight="1">
      <c r="A7" s="4" t="s">
        <v>4</v>
      </c>
      <c r="B7" s="12">
        <v>2210</v>
      </c>
      <c r="C7" s="12">
        <v>5619</v>
      </c>
      <c r="D7" s="11">
        <f aca="true" t="shared" si="0" ref="D7:D12">SUM(B7:C7)</f>
        <v>7829</v>
      </c>
      <c r="E7" s="12">
        <v>18072</v>
      </c>
      <c r="F7" s="12">
        <v>32385</v>
      </c>
      <c r="G7" s="11">
        <f>SUM(E7:F7)</f>
        <v>50457</v>
      </c>
      <c r="H7" s="18">
        <f aca="true" t="shared" si="1" ref="H7:H12">SUM(D7,G7)</f>
        <v>58286</v>
      </c>
    </row>
    <row r="8" spans="1:8" ht="10.5" customHeight="1">
      <c r="A8" s="4" t="s">
        <v>5</v>
      </c>
      <c r="B8" s="12">
        <v>766</v>
      </c>
      <c r="C8" s="12">
        <v>20997</v>
      </c>
      <c r="D8" s="11">
        <f t="shared" si="0"/>
        <v>21763</v>
      </c>
      <c r="E8" s="12">
        <v>10753</v>
      </c>
      <c r="F8" s="12">
        <v>24282</v>
      </c>
      <c r="G8" s="11">
        <f>SUM(E8:F8)</f>
        <v>35035</v>
      </c>
      <c r="H8" s="18">
        <v>56799</v>
      </c>
    </row>
    <row r="9" spans="1:8" ht="10.5" customHeight="1">
      <c r="A9" s="4" t="s">
        <v>6</v>
      </c>
      <c r="B9" s="12">
        <v>59</v>
      </c>
      <c r="C9" s="12">
        <v>23139</v>
      </c>
      <c r="D9" s="11">
        <f t="shared" si="0"/>
        <v>23198</v>
      </c>
      <c r="E9" s="12">
        <v>3504</v>
      </c>
      <c r="F9" s="12">
        <v>9116</v>
      </c>
      <c r="G9" s="11">
        <v>12619</v>
      </c>
      <c r="H9" s="18">
        <f t="shared" si="1"/>
        <v>35817</v>
      </c>
    </row>
    <row r="10" spans="1:8" ht="10.5" customHeight="1">
      <c r="A10" s="4" t="s">
        <v>7</v>
      </c>
      <c r="B10" s="12">
        <v>260</v>
      </c>
      <c r="C10" s="12">
        <v>9034</v>
      </c>
      <c r="D10" s="11">
        <v>9293</v>
      </c>
      <c r="E10" s="12">
        <v>5442</v>
      </c>
      <c r="F10" s="12">
        <v>8531</v>
      </c>
      <c r="G10" s="11">
        <f>SUM(E10:F10)</f>
        <v>13973</v>
      </c>
      <c r="H10" s="18">
        <v>23267</v>
      </c>
    </row>
    <row r="11" spans="1:8" ht="10.5" customHeight="1">
      <c r="A11" s="4" t="s">
        <v>8</v>
      </c>
      <c r="B11" s="12">
        <v>1332</v>
      </c>
      <c r="C11" s="12">
        <v>26693</v>
      </c>
      <c r="D11" s="11">
        <f t="shared" si="0"/>
        <v>28025</v>
      </c>
      <c r="E11" s="12">
        <v>21383</v>
      </c>
      <c r="F11" s="12">
        <v>26849</v>
      </c>
      <c r="G11" s="11">
        <v>48231</v>
      </c>
      <c r="H11" s="18">
        <f t="shared" si="1"/>
        <v>76256</v>
      </c>
    </row>
    <row r="12" spans="1:8" ht="10.5" customHeight="1">
      <c r="A12" s="4" t="s">
        <v>9</v>
      </c>
      <c r="B12" s="12">
        <v>1651</v>
      </c>
      <c r="C12" s="12">
        <v>42839</v>
      </c>
      <c r="D12" s="11">
        <f t="shared" si="0"/>
        <v>44490</v>
      </c>
      <c r="E12" s="12">
        <v>16963</v>
      </c>
      <c r="F12" s="12">
        <v>18251</v>
      </c>
      <c r="G12" s="11">
        <f>SUM(E12:F12)</f>
        <v>35214</v>
      </c>
      <c r="H12" s="18">
        <f t="shared" si="1"/>
        <v>79704</v>
      </c>
    </row>
    <row r="13" spans="1:8" ht="10.5" customHeight="1">
      <c r="A13" s="28" t="s">
        <v>0</v>
      </c>
      <c r="B13" s="13">
        <v>6649</v>
      </c>
      <c r="C13" s="13">
        <v>136559</v>
      </c>
      <c r="D13" s="29">
        <f>SUM(D6:D12)</f>
        <v>143208</v>
      </c>
      <c r="E13" s="13">
        <f>SUM(E5:E12)</f>
        <v>90492</v>
      </c>
      <c r="F13" s="13">
        <f>SUM(F5:F12)</f>
        <v>136148</v>
      </c>
      <c r="G13" s="29">
        <v>226640</v>
      </c>
      <c r="H13" s="30">
        <f>SUM(H5:H12)</f>
        <v>369848</v>
      </c>
    </row>
    <row r="14" spans="1:8" ht="10.5" customHeight="1">
      <c r="A14" s="4" t="s">
        <v>24</v>
      </c>
      <c r="B14" s="12">
        <v>6013</v>
      </c>
      <c r="C14" s="12">
        <v>139216</v>
      </c>
      <c r="D14" s="11">
        <f>SUM(B14:C14)</f>
        <v>145229</v>
      </c>
      <c r="E14" s="12">
        <v>88372</v>
      </c>
      <c r="F14" s="16">
        <v>136256</v>
      </c>
      <c r="G14" s="25">
        <v>224627</v>
      </c>
      <c r="H14" s="18">
        <v>369857</v>
      </c>
    </row>
    <row r="15" spans="1:8" ht="10.5" customHeight="1">
      <c r="A15" s="4" t="s">
        <v>25</v>
      </c>
      <c r="B15" s="12">
        <v>6200</v>
      </c>
      <c r="C15" s="12">
        <v>143176</v>
      </c>
      <c r="D15" s="11">
        <v>149375</v>
      </c>
      <c r="E15" s="12">
        <v>90198</v>
      </c>
      <c r="F15" s="16">
        <v>131428</v>
      </c>
      <c r="G15" s="25">
        <f>SUM(E15:F15)</f>
        <v>221626</v>
      </c>
      <c r="H15" s="18">
        <v>371002</v>
      </c>
    </row>
    <row r="16" spans="1:8" ht="10.5" customHeight="1">
      <c r="A16" s="4" t="s">
        <v>26</v>
      </c>
      <c r="B16" s="12">
        <v>6868</v>
      </c>
      <c r="C16" s="12">
        <v>141754</v>
      </c>
      <c r="D16" s="11">
        <v>148623</v>
      </c>
      <c r="E16" s="12">
        <v>86829</v>
      </c>
      <c r="F16" s="16">
        <v>133767</v>
      </c>
      <c r="G16" s="25">
        <v>220595</v>
      </c>
      <c r="H16" s="18">
        <v>369220</v>
      </c>
    </row>
    <row r="17" spans="1:8" ht="10.5" customHeight="1">
      <c r="A17" s="4" t="s">
        <v>21</v>
      </c>
      <c r="B17" s="12">
        <v>5407</v>
      </c>
      <c r="C17" s="12">
        <v>144370</v>
      </c>
      <c r="D17" s="11">
        <f>SUM(B17:C17)</f>
        <v>149777</v>
      </c>
      <c r="E17" s="12">
        <v>88856</v>
      </c>
      <c r="F17" s="16">
        <v>131633</v>
      </c>
      <c r="G17" s="25">
        <f>SUM(E17:F17)</f>
        <v>220489</v>
      </c>
      <c r="H17" s="18">
        <f>SUM(D17,G17)</f>
        <v>370266</v>
      </c>
    </row>
    <row r="18" spans="1:8" ht="10.5" customHeight="1">
      <c r="A18" s="26" t="s">
        <v>22</v>
      </c>
      <c r="B18" s="14">
        <v>6383</v>
      </c>
      <c r="C18" s="14">
        <v>145843</v>
      </c>
      <c r="D18" s="15">
        <f>SUM(B18:C18)</f>
        <v>152226</v>
      </c>
      <c r="E18" s="14">
        <v>85811</v>
      </c>
      <c r="F18" s="27">
        <v>132586</v>
      </c>
      <c r="G18" s="31">
        <v>218396</v>
      </c>
      <c r="H18" s="21">
        <f>SUM(D18,G18)</f>
        <v>370622</v>
      </c>
    </row>
    <row r="20" ht="10.5" customHeight="1">
      <c r="E20" s="5"/>
    </row>
    <row r="21" ht="10.5" customHeight="1">
      <c r="A21" s="5"/>
    </row>
  </sheetData>
  <mergeCells count="5">
    <mergeCell ref="H2:H3"/>
    <mergeCell ref="A2:A4"/>
    <mergeCell ref="B1:G1"/>
    <mergeCell ref="B2:D2"/>
    <mergeCell ref="E2:G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Ｐ明朝,標準"&amp;8大正５年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2001-08-03T02:16:48Z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