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5-04-058F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<sst xmlns="http://schemas.openxmlformats.org/spreadsheetml/2006/main" count="39" uniqueCount="31">
  <si>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郡市別</t>
  </si>
  <si>
    <t>合計</t>
  </si>
  <si>
    <t>円</t>
  </si>
  <si>
    <t>農業</t>
  </si>
  <si>
    <t>貫</t>
  </si>
  <si>
    <t>反別</t>
  </si>
  <si>
    <t>一反歩収穫高</t>
  </si>
  <si>
    <t>見積反別</t>
  </si>
  <si>
    <t>計</t>
  </si>
  <si>
    <t>数量</t>
  </si>
  <si>
    <t>価額</t>
  </si>
  <si>
    <t>安芸</t>
  </si>
  <si>
    <t>香美</t>
  </si>
  <si>
    <t>長岡</t>
  </si>
  <si>
    <t>土佐</t>
  </si>
  <si>
    <t>吾川</t>
  </si>
  <si>
    <t>高岡</t>
  </si>
  <si>
    <t>幡多</t>
  </si>
  <si>
    <t>反</t>
  </si>
  <si>
    <t>採葉額</t>
  </si>
  <si>
    <t>大正元年</t>
  </si>
  <si>
    <t>４４年</t>
  </si>
  <si>
    <t>-</t>
  </si>
  <si>
    <t>高知</t>
  </si>
  <si>
    <t>第５８　茶畑</t>
  </si>
  <si>
    <t>大正４年６月末日現在</t>
  </si>
  <si>
    <t>大正４年</t>
  </si>
  <si>
    <t>大正３年</t>
  </si>
  <si>
    <t>大正２年</t>
  </si>
  <si>
    <t>-</t>
  </si>
  <si>
    <t>備考　採葉額は前年７月より其年６月迄の分を調査せり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</si>
</sst>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7" width="9.375" style="1" customWidth="1"/>
    <col min="8" max="16384" width="9.125" style="1" customWidth="1"/>
  </cols>
  <sheetData>
    <row r="1" spans="1:7" s="2" customFormat="1" ht="12" customHeight="1">
      <c r="A1" s="14" t="s">
        <v>3</v>
      </c>
      <c r="B1" s="23" t="s">
        <v>24</v>
      </c>
      <c r="C1" s="23"/>
      <c r="D1" s="23"/>
      <c r="E1" s="23"/>
      <c r="F1" s="22" t="s">
        <v>25</v>
      </c>
      <c r="G1" s="22"/>
    </row>
    <row r="2" spans="1:7" ht="10.5" customHeight="1">
      <c r="A2" s="24" t="s">
        <v>0</v>
      </c>
      <c r="B2" s="27" t="s">
        <v>5</v>
      </c>
      <c r="C2" s="28"/>
      <c r="D2" s="29"/>
      <c r="E2" s="27" t="s">
        <v>19</v>
      </c>
      <c r="F2" s="28"/>
      <c r="G2" s="30" t="s">
        <v>6</v>
      </c>
    </row>
    <row r="3" spans="1:7" ht="10.5" customHeight="1">
      <c r="A3" s="25"/>
      <c r="B3" s="3" t="s">
        <v>5</v>
      </c>
      <c r="C3" s="3" t="s">
        <v>7</v>
      </c>
      <c r="D3" s="8" t="s">
        <v>8</v>
      </c>
      <c r="E3" s="3" t="s">
        <v>9</v>
      </c>
      <c r="F3" s="11" t="s">
        <v>10</v>
      </c>
      <c r="G3" s="31"/>
    </row>
    <row r="4" spans="1:7" ht="10.5" customHeight="1">
      <c r="A4" s="26"/>
      <c r="B4" s="4" t="s">
        <v>18</v>
      </c>
      <c r="C4" s="4" t="s">
        <v>18</v>
      </c>
      <c r="D4" s="4" t="s">
        <v>18</v>
      </c>
      <c r="E4" s="4" t="s">
        <v>4</v>
      </c>
      <c r="F4" s="4" t="s">
        <v>2</v>
      </c>
      <c r="G4" s="5" t="s">
        <v>4</v>
      </c>
    </row>
    <row r="5" spans="1:7" ht="10.5" customHeight="1">
      <c r="A5" s="13" t="s">
        <v>23</v>
      </c>
      <c r="B5" s="6" t="s">
        <v>22</v>
      </c>
      <c r="C5" s="6" t="s">
        <v>22</v>
      </c>
      <c r="D5" s="6" t="s">
        <v>22</v>
      </c>
      <c r="E5" s="6" t="s">
        <v>29</v>
      </c>
      <c r="F5" s="6" t="s">
        <v>29</v>
      </c>
      <c r="G5" s="7" t="s">
        <v>22</v>
      </c>
    </row>
    <row r="6" spans="1:7" ht="10.5" customHeight="1">
      <c r="A6" s="12" t="s">
        <v>11</v>
      </c>
      <c r="B6" s="6">
        <v>95</v>
      </c>
      <c r="C6" s="6">
        <v>349</v>
      </c>
      <c r="D6" s="6">
        <f>SUM(B6:C6)</f>
        <v>444</v>
      </c>
      <c r="E6" s="6">
        <v>15624</v>
      </c>
      <c r="F6" s="6">
        <v>3173</v>
      </c>
      <c r="G6" s="7">
        <v>35</v>
      </c>
    </row>
    <row r="7" spans="1:7" ht="10.5" customHeight="1">
      <c r="A7" s="12" t="s">
        <v>12</v>
      </c>
      <c r="B7" s="6">
        <v>451</v>
      </c>
      <c r="C7" s="6">
        <v>519</v>
      </c>
      <c r="D7" s="6">
        <f>SUM(B7:C7)</f>
        <v>970</v>
      </c>
      <c r="E7" s="6">
        <v>40604</v>
      </c>
      <c r="F7" s="6">
        <v>10641</v>
      </c>
      <c r="G7" s="7">
        <v>42</v>
      </c>
    </row>
    <row r="8" spans="1:7" ht="10.5" customHeight="1">
      <c r="A8" s="12" t="s">
        <v>13</v>
      </c>
      <c r="B8" s="6">
        <v>723</v>
      </c>
      <c r="C8" s="6">
        <v>962</v>
      </c>
      <c r="D8" s="6">
        <f aca="true" t="shared" si="0" ref="D8:D13">SUM(B8:C8)</f>
        <v>1685</v>
      </c>
      <c r="E8" s="6">
        <v>88845</v>
      </c>
      <c r="F8" s="6">
        <v>13057</v>
      </c>
      <c r="G8" s="7">
        <v>53</v>
      </c>
    </row>
    <row r="9" spans="1:7" ht="10.5" customHeight="1">
      <c r="A9" s="12" t="s">
        <v>14</v>
      </c>
      <c r="B9" s="6">
        <v>227</v>
      </c>
      <c r="C9" s="6">
        <v>898</v>
      </c>
      <c r="D9" s="6">
        <f t="shared" si="0"/>
        <v>1125</v>
      </c>
      <c r="E9" s="6">
        <v>54267</v>
      </c>
      <c r="F9" s="6">
        <v>7589</v>
      </c>
      <c r="G9" s="7">
        <v>48</v>
      </c>
    </row>
    <row r="10" spans="1:7" ht="10.5" customHeight="1">
      <c r="A10" s="12" t="s">
        <v>15</v>
      </c>
      <c r="B10" s="6">
        <v>427</v>
      </c>
      <c r="C10" s="6">
        <v>3752</v>
      </c>
      <c r="D10" s="6">
        <f t="shared" si="0"/>
        <v>4179</v>
      </c>
      <c r="E10" s="6">
        <v>126570</v>
      </c>
      <c r="F10" s="6">
        <v>30887</v>
      </c>
      <c r="G10" s="7">
        <v>30</v>
      </c>
    </row>
    <row r="11" spans="1:7" ht="10.5" customHeight="1">
      <c r="A11" s="12" t="s">
        <v>16</v>
      </c>
      <c r="B11" s="6">
        <v>2666</v>
      </c>
      <c r="C11" s="6">
        <v>3584</v>
      </c>
      <c r="D11" s="6">
        <f t="shared" si="0"/>
        <v>6250</v>
      </c>
      <c r="E11" s="6">
        <v>195823</v>
      </c>
      <c r="F11" s="6">
        <v>35459</v>
      </c>
      <c r="G11" s="7">
        <v>31</v>
      </c>
    </row>
    <row r="12" spans="1:7" ht="10.5" customHeight="1">
      <c r="A12" s="12" t="s">
        <v>17</v>
      </c>
      <c r="B12" s="9">
        <v>268</v>
      </c>
      <c r="C12" s="9">
        <v>752</v>
      </c>
      <c r="D12" s="6">
        <f t="shared" si="0"/>
        <v>1020</v>
      </c>
      <c r="E12" s="6">
        <v>52513</v>
      </c>
      <c r="F12" s="6">
        <v>9041</v>
      </c>
      <c r="G12" s="7">
        <v>52</v>
      </c>
    </row>
    <row r="13" spans="1:7" ht="10.5" customHeight="1">
      <c r="A13" s="15" t="s">
        <v>1</v>
      </c>
      <c r="B13" s="16">
        <f>SUM(B6:B12)</f>
        <v>4857</v>
      </c>
      <c r="C13" s="16">
        <f>SUM(C6:C12)</f>
        <v>10816</v>
      </c>
      <c r="D13" s="18">
        <f t="shared" si="0"/>
        <v>15673</v>
      </c>
      <c r="E13" s="16">
        <f>SUM(E6:E12)</f>
        <v>574246</v>
      </c>
      <c r="F13" s="16">
        <f>SUM(F6:F12)</f>
        <v>109847</v>
      </c>
      <c r="G13" s="17">
        <v>37</v>
      </c>
    </row>
    <row r="14" spans="1:7" ht="10.5" customHeight="1">
      <c r="A14" s="13" t="s">
        <v>26</v>
      </c>
      <c r="B14" s="9">
        <v>4823</v>
      </c>
      <c r="C14" s="9">
        <v>10976</v>
      </c>
      <c r="D14" s="6">
        <f>SUM(B14:C14)</f>
        <v>15799</v>
      </c>
      <c r="E14" s="9">
        <v>549923</v>
      </c>
      <c r="F14" s="9">
        <v>101217</v>
      </c>
      <c r="G14" s="10">
        <v>35</v>
      </c>
    </row>
    <row r="15" spans="1:7" ht="10.5" customHeight="1">
      <c r="A15" s="13" t="s">
        <v>27</v>
      </c>
      <c r="B15" s="9">
        <v>3818</v>
      </c>
      <c r="C15" s="9">
        <v>10485</v>
      </c>
      <c r="D15" s="6">
        <f>SUM(B15:C15)</f>
        <v>14303</v>
      </c>
      <c r="E15" s="9">
        <v>469700</v>
      </c>
      <c r="F15" s="9">
        <v>69907</v>
      </c>
      <c r="G15" s="10">
        <v>33</v>
      </c>
    </row>
    <row r="16" spans="1:7" ht="10.5" customHeight="1">
      <c r="A16" s="13" t="s">
        <v>28</v>
      </c>
      <c r="B16" s="9">
        <v>4804</v>
      </c>
      <c r="C16" s="9">
        <v>11785</v>
      </c>
      <c r="D16" s="6">
        <v>16589</v>
      </c>
      <c r="E16" s="9">
        <v>594394</v>
      </c>
      <c r="F16" s="9">
        <v>82235</v>
      </c>
      <c r="G16" s="10">
        <v>36</v>
      </c>
    </row>
    <row r="17" spans="1:7" ht="10.5" customHeight="1">
      <c r="A17" s="13" t="s">
        <v>20</v>
      </c>
      <c r="B17" s="9">
        <v>3920</v>
      </c>
      <c r="C17" s="9">
        <v>11745</v>
      </c>
      <c r="D17" s="9">
        <f>SUM(B17:C17)</f>
        <v>15665</v>
      </c>
      <c r="E17" s="9">
        <v>721219</v>
      </c>
      <c r="F17" s="9">
        <v>108326</v>
      </c>
      <c r="G17" s="10">
        <v>46</v>
      </c>
    </row>
    <row r="18" spans="1:7" ht="10.5" customHeight="1">
      <c r="A18" s="19" t="s">
        <v>21</v>
      </c>
      <c r="B18" s="20">
        <v>5027</v>
      </c>
      <c r="C18" s="20">
        <v>11542</v>
      </c>
      <c r="D18" s="20">
        <f>SUM(B18:C18)</f>
        <v>16569</v>
      </c>
      <c r="E18" s="20">
        <v>673897</v>
      </c>
      <c r="F18" s="20">
        <v>96594</v>
      </c>
      <c r="G18" s="21">
        <v>41</v>
      </c>
    </row>
    <row r="19" ht="10.5" customHeight="1">
      <c r="B19" s="1" t="s">
        <v>30</v>
      </c>
    </row>
  </sheetData>
  <mergeCells count="6"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2001-08-06T23:44:51Z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