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5-10-178F" sheetId="1" r:id="rId1"/>
  </sheets>
  <definedNames>
    <definedName name="_xlnm.Print_Titles" localSheetId="0">'T05-10-178F'!$A:$A</definedName>
  </definedNames>
  <calcPr fullCalcOnLoad="1"/>
</workbook>
</file>

<file path=xl/sharedStrings.xml><?xml version="1.0" encoding="utf-8"?>
<sst xmlns="http://schemas.openxmlformats.org/spreadsheetml/2006/main" count="311" uniqueCount="36">
  <si>
    <t>商業</t>
  </si>
  <si>
    <t>年末現在</t>
  </si>
  <si>
    <t>郡市別</t>
  </si>
  <si>
    <t>社数</t>
  </si>
  <si>
    <t>総額</t>
  </si>
  <si>
    <t>払込額</t>
  </si>
  <si>
    <t>積立金</t>
  </si>
  <si>
    <t>計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</si>
  <si>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</si>
  <si>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</si>
  <si>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</si>
  <si>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</si>
  <si>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</si>
  <si>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</si>
  <si>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</si>
  <si>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</si>
  <si>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</si>
  <si>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</si>
  <si>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４４年</t>
  </si>
  <si>
    <t>-</t>
  </si>
  <si>
    <t>?</t>
  </si>
  <si>
    <t>５，０００円未満</t>
  </si>
  <si>
    <t>５，０００円以上</t>
  </si>
  <si>
    <t>１０，０００円以上</t>
  </si>
  <si>
    <t>５０，０００円以上</t>
  </si>
  <si>
    <t>１００，０００円以上</t>
  </si>
  <si>
    <t>第１７８  商事会社の３（資本別）</t>
  </si>
  <si>
    <t>大正４年</t>
  </si>
  <si>
    <t>大正３年</t>
  </si>
  <si>
    <t>大正２年</t>
  </si>
  <si>
    <t>大正元年</t>
  </si>
  <si>
    <t>資本金又は出資額</t>
  </si>
  <si>
    <t>利益金</t>
  </si>
  <si>
    <t>配当金</t>
  </si>
  <si>
    <t>損失金</t>
  </si>
  <si>
    <t>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</si>
</sst>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3" fillId="0" borderId="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7" width="9.125" style="0" customWidth="1"/>
    <col min="37" max="43" width="9.00390625" style="24" customWidth="1"/>
  </cols>
  <sheetData>
    <row r="1" spans="1:43" s="19" customFormat="1" ht="12">
      <c r="A1" s="19" t="s">
        <v>0</v>
      </c>
      <c r="B1" s="37" t="s">
        <v>26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21" t="s">
        <v>1</v>
      </c>
      <c r="O1" s="20"/>
      <c r="P1" s="20"/>
      <c r="Q1" s="20"/>
      <c r="R1" s="20"/>
      <c r="T1" s="21"/>
      <c r="U1" s="21"/>
      <c r="V1" s="21"/>
      <c r="AK1" s="23"/>
      <c r="AL1" s="23"/>
      <c r="AM1" s="23"/>
      <c r="AN1" s="23"/>
      <c r="AO1" s="23"/>
      <c r="AP1" s="23"/>
      <c r="AQ1" s="23"/>
    </row>
    <row r="2" spans="1:43" s="1" customFormat="1" ht="10.5" customHeight="1">
      <c r="A2" s="35" t="s">
        <v>2</v>
      </c>
      <c r="B2" s="34" t="s">
        <v>21</v>
      </c>
      <c r="C2" s="34"/>
      <c r="D2" s="34"/>
      <c r="E2" s="34"/>
      <c r="F2" s="34"/>
      <c r="G2" s="34"/>
      <c r="H2" s="34"/>
      <c r="I2" s="29" t="s">
        <v>22</v>
      </c>
      <c r="J2" s="30"/>
      <c r="K2" s="30"/>
      <c r="L2" s="30"/>
      <c r="M2" s="30"/>
      <c r="N2" s="30" t="s">
        <v>22</v>
      </c>
      <c r="O2" s="38"/>
      <c r="P2" s="34" t="s">
        <v>23</v>
      </c>
      <c r="Q2" s="34"/>
      <c r="R2" s="34"/>
      <c r="S2" s="34"/>
      <c r="T2" s="34"/>
      <c r="U2" s="34"/>
      <c r="V2" s="34"/>
      <c r="W2" s="29" t="s">
        <v>24</v>
      </c>
      <c r="X2" s="30"/>
      <c r="Y2" s="30"/>
      <c r="Z2" s="30"/>
      <c r="AA2" s="30" t="s">
        <v>24</v>
      </c>
      <c r="AB2" s="30"/>
      <c r="AC2" s="38"/>
      <c r="AD2" s="34" t="s">
        <v>25</v>
      </c>
      <c r="AE2" s="34"/>
      <c r="AF2" s="34"/>
      <c r="AG2" s="34"/>
      <c r="AH2" s="34"/>
      <c r="AI2" s="34"/>
      <c r="AJ2" s="34"/>
      <c r="AK2" s="29" t="s">
        <v>7</v>
      </c>
      <c r="AL2" s="30"/>
      <c r="AM2" s="30"/>
      <c r="AN2" s="30" t="s">
        <v>7</v>
      </c>
      <c r="AO2" s="30"/>
      <c r="AP2" s="30"/>
      <c r="AQ2" s="31"/>
    </row>
    <row r="3" spans="1:43" s="1" customFormat="1" ht="10.5">
      <c r="A3" s="36"/>
      <c r="B3" s="33" t="s">
        <v>3</v>
      </c>
      <c r="C3" s="32" t="s">
        <v>31</v>
      </c>
      <c r="D3" s="32"/>
      <c r="E3" s="33" t="s">
        <v>6</v>
      </c>
      <c r="F3" s="25" t="s">
        <v>32</v>
      </c>
      <c r="G3" s="25" t="s">
        <v>33</v>
      </c>
      <c r="H3" s="25" t="s">
        <v>34</v>
      </c>
      <c r="I3" s="33" t="s">
        <v>3</v>
      </c>
      <c r="J3" s="32" t="s">
        <v>31</v>
      </c>
      <c r="K3" s="32"/>
      <c r="L3" s="33" t="s">
        <v>6</v>
      </c>
      <c r="M3" s="25" t="s">
        <v>32</v>
      </c>
      <c r="N3" s="25" t="s">
        <v>33</v>
      </c>
      <c r="O3" s="25" t="s">
        <v>34</v>
      </c>
      <c r="P3" s="33" t="s">
        <v>3</v>
      </c>
      <c r="Q3" s="32" t="s">
        <v>31</v>
      </c>
      <c r="R3" s="32"/>
      <c r="S3" s="33" t="s">
        <v>6</v>
      </c>
      <c r="T3" s="25" t="s">
        <v>32</v>
      </c>
      <c r="U3" s="25" t="s">
        <v>33</v>
      </c>
      <c r="V3" s="25" t="s">
        <v>34</v>
      </c>
      <c r="W3" s="33" t="s">
        <v>3</v>
      </c>
      <c r="X3" s="32" t="s">
        <v>31</v>
      </c>
      <c r="Y3" s="32"/>
      <c r="Z3" s="33" t="s">
        <v>6</v>
      </c>
      <c r="AA3" s="25" t="s">
        <v>32</v>
      </c>
      <c r="AB3" s="25" t="s">
        <v>33</v>
      </c>
      <c r="AC3" s="25" t="s">
        <v>34</v>
      </c>
      <c r="AD3" s="33" t="s">
        <v>3</v>
      </c>
      <c r="AE3" s="32" t="s">
        <v>31</v>
      </c>
      <c r="AF3" s="32"/>
      <c r="AG3" s="33" t="s">
        <v>6</v>
      </c>
      <c r="AH3" s="25" t="s">
        <v>32</v>
      </c>
      <c r="AI3" s="25" t="s">
        <v>33</v>
      </c>
      <c r="AJ3" s="25" t="s">
        <v>34</v>
      </c>
      <c r="AK3" s="33" t="s">
        <v>3</v>
      </c>
      <c r="AL3" s="32" t="s">
        <v>31</v>
      </c>
      <c r="AM3" s="32"/>
      <c r="AN3" s="33" t="s">
        <v>6</v>
      </c>
      <c r="AO3" s="25" t="s">
        <v>32</v>
      </c>
      <c r="AP3" s="25" t="s">
        <v>33</v>
      </c>
      <c r="AQ3" s="27" t="s">
        <v>34</v>
      </c>
    </row>
    <row r="4" spans="1:43" s="1" customFormat="1" ht="10.5">
      <c r="A4" s="36"/>
      <c r="B4" s="33"/>
      <c r="C4" s="6" t="s">
        <v>4</v>
      </c>
      <c r="D4" s="6" t="s">
        <v>5</v>
      </c>
      <c r="E4" s="33"/>
      <c r="F4" s="26"/>
      <c r="G4" s="26"/>
      <c r="H4" s="26"/>
      <c r="I4" s="33"/>
      <c r="J4" s="6" t="s">
        <v>4</v>
      </c>
      <c r="K4" s="6" t="s">
        <v>5</v>
      </c>
      <c r="L4" s="33"/>
      <c r="M4" s="26"/>
      <c r="N4" s="26"/>
      <c r="O4" s="26"/>
      <c r="P4" s="33"/>
      <c r="Q4" s="6" t="s">
        <v>4</v>
      </c>
      <c r="R4" s="6" t="s">
        <v>5</v>
      </c>
      <c r="S4" s="33"/>
      <c r="T4" s="26"/>
      <c r="U4" s="26"/>
      <c r="V4" s="26"/>
      <c r="W4" s="33"/>
      <c r="X4" s="6" t="s">
        <v>4</v>
      </c>
      <c r="Y4" s="6" t="s">
        <v>5</v>
      </c>
      <c r="Z4" s="33"/>
      <c r="AA4" s="26"/>
      <c r="AB4" s="26"/>
      <c r="AC4" s="26"/>
      <c r="AD4" s="33"/>
      <c r="AE4" s="6" t="s">
        <v>4</v>
      </c>
      <c r="AF4" s="6" t="s">
        <v>5</v>
      </c>
      <c r="AG4" s="33"/>
      <c r="AH4" s="26"/>
      <c r="AI4" s="26"/>
      <c r="AJ4" s="26"/>
      <c r="AK4" s="33"/>
      <c r="AL4" s="6" t="s">
        <v>4</v>
      </c>
      <c r="AM4" s="6" t="s">
        <v>5</v>
      </c>
      <c r="AN4" s="33"/>
      <c r="AO4" s="26"/>
      <c r="AP4" s="26"/>
      <c r="AQ4" s="28"/>
    </row>
    <row r="5" spans="1:43" s="1" customFormat="1" ht="10.5">
      <c r="A5" s="36"/>
      <c r="B5" s="7"/>
      <c r="C5" s="8" t="s">
        <v>8</v>
      </c>
      <c r="D5" s="8" t="s">
        <v>8</v>
      </c>
      <c r="E5" s="8" t="s">
        <v>8</v>
      </c>
      <c r="F5" s="8" t="s">
        <v>8</v>
      </c>
      <c r="G5" s="8" t="s">
        <v>8</v>
      </c>
      <c r="H5" s="8" t="s">
        <v>8</v>
      </c>
      <c r="I5" s="7"/>
      <c r="J5" s="8" t="s">
        <v>8</v>
      </c>
      <c r="K5" s="8" t="s">
        <v>8</v>
      </c>
      <c r="L5" s="8" t="s">
        <v>8</v>
      </c>
      <c r="M5" s="8" t="s">
        <v>8</v>
      </c>
      <c r="N5" s="8" t="s">
        <v>8</v>
      </c>
      <c r="O5" s="8" t="s">
        <v>8</v>
      </c>
      <c r="P5" s="7"/>
      <c r="Q5" s="8" t="s">
        <v>8</v>
      </c>
      <c r="R5" s="8" t="s">
        <v>8</v>
      </c>
      <c r="S5" s="8" t="s">
        <v>8</v>
      </c>
      <c r="T5" s="8" t="s">
        <v>8</v>
      </c>
      <c r="U5" s="8" t="s">
        <v>8</v>
      </c>
      <c r="V5" s="8" t="s">
        <v>8</v>
      </c>
      <c r="W5" s="7"/>
      <c r="X5" s="8" t="s">
        <v>8</v>
      </c>
      <c r="Y5" s="8" t="s">
        <v>8</v>
      </c>
      <c r="Z5" s="8" t="s">
        <v>8</v>
      </c>
      <c r="AA5" s="8" t="s">
        <v>8</v>
      </c>
      <c r="AB5" s="8" t="s">
        <v>8</v>
      </c>
      <c r="AC5" s="8" t="s">
        <v>8</v>
      </c>
      <c r="AD5" s="7"/>
      <c r="AE5" s="8" t="s">
        <v>8</v>
      </c>
      <c r="AF5" s="8" t="s">
        <v>8</v>
      </c>
      <c r="AG5" s="8" t="s">
        <v>8</v>
      </c>
      <c r="AH5" s="8" t="s">
        <v>8</v>
      </c>
      <c r="AI5" s="8" t="s">
        <v>8</v>
      </c>
      <c r="AJ5" s="8" t="s">
        <v>8</v>
      </c>
      <c r="AK5" s="7"/>
      <c r="AL5" s="8" t="s">
        <v>8</v>
      </c>
      <c r="AM5" s="8" t="s">
        <v>8</v>
      </c>
      <c r="AN5" s="8" t="s">
        <v>8</v>
      </c>
      <c r="AO5" s="8" t="s">
        <v>8</v>
      </c>
      <c r="AP5" s="8" t="s">
        <v>8</v>
      </c>
      <c r="AQ5" s="9" t="s">
        <v>8</v>
      </c>
    </row>
    <row r="6" spans="1:43" s="2" customFormat="1" ht="10.5">
      <c r="A6" s="12" t="s">
        <v>9</v>
      </c>
      <c r="B6" s="4">
        <v>11</v>
      </c>
      <c r="C6" s="4">
        <v>22989</v>
      </c>
      <c r="D6" s="4">
        <v>22689</v>
      </c>
      <c r="E6" s="4">
        <v>990</v>
      </c>
      <c r="F6" s="4">
        <v>2090</v>
      </c>
      <c r="G6" s="4" t="s">
        <v>19</v>
      </c>
      <c r="H6" s="4">
        <v>216</v>
      </c>
      <c r="I6" s="4">
        <v>6</v>
      </c>
      <c r="J6" s="4">
        <v>36500</v>
      </c>
      <c r="K6" s="4">
        <v>30500</v>
      </c>
      <c r="L6" s="4">
        <v>48</v>
      </c>
      <c r="M6" s="4">
        <v>906</v>
      </c>
      <c r="N6" s="4" t="s">
        <v>19</v>
      </c>
      <c r="O6" s="4">
        <v>2608</v>
      </c>
      <c r="P6" s="4">
        <v>17</v>
      </c>
      <c r="Q6" s="4">
        <v>328442</v>
      </c>
      <c r="R6" s="4">
        <v>289192</v>
      </c>
      <c r="S6" s="4">
        <v>44325</v>
      </c>
      <c r="T6" s="4">
        <v>25274</v>
      </c>
      <c r="U6" s="4">
        <v>6455</v>
      </c>
      <c r="V6" s="4">
        <v>6518</v>
      </c>
      <c r="W6" s="4">
        <v>5</v>
      </c>
      <c r="X6" s="4">
        <v>250000</v>
      </c>
      <c r="Y6" s="4">
        <v>112500</v>
      </c>
      <c r="Z6" s="4">
        <v>7095</v>
      </c>
      <c r="AA6" s="4">
        <v>16901</v>
      </c>
      <c r="AB6" s="4">
        <v>3063</v>
      </c>
      <c r="AC6" s="4">
        <v>752</v>
      </c>
      <c r="AD6" s="4">
        <v>14</v>
      </c>
      <c r="AE6" s="4">
        <v>4542500</v>
      </c>
      <c r="AF6" s="4">
        <v>2790000</v>
      </c>
      <c r="AG6" s="4">
        <v>321085</v>
      </c>
      <c r="AH6" s="4">
        <v>1335818</v>
      </c>
      <c r="AI6" s="4">
        <v>598189</v>
      </c>
      <c r="AJ6" s="4">
        <v>48326</v>
      </c>
      <c r="AK6" s="4">
        <v>53</v>
      </c>
      <c r="AL6" s="4">
        <v>5180431</v>
      </c>
      <c r="AM6" s="4">
        <v>3244881</v>
      </c>
      <c r="AN6" s="4">
        <v>373543</v>
      </c>
      <c r="AO6" s="4">
        <v>1380989</v>
      </c>
      <c r="AP6" s="4">
        <v>607707</v>
      </c>
      <c r="AQ6" s="5">
        <v>58420</v>
      </c>
    </row>
    <row r="7" spans="1:43" s="2" customFormat="1" ht="10.5">
      <c r="A7" s="12" t="s">
        <v>10</v>
      </c>
      <c r="B7" s="4">
        <v>8</v>
      </c>
      <c r="C7" s="4">
        <v>15176</v>
      </c>
      <c r="D7" s="4">
        <v>15176</v>
      </c>
      <c r="E7" s="4" t="s">
        <v>19</v>
      </c>
      <c r="F7" s="4">
        <v>1310</v>
      </c>
      <c r="G7" s="4" t="s">
        <v>19</v>
      </c>
      <c r="H7" s="4">
        <v>970</v>
      </c>
      <c r="I7" s="4">
        <v>1</v>
      </c>
      <c r="J7" s="4">
        <v>9900</v>
      </c>
      <c r="K7" s="4">
        <v>9900</v>
      </c>
      <c r="L7" s="4" t="s">
        <v>19</v>
      </c>
      <c r="M7" s="4" t="s">
        <v>19</v>
      </c>
      <c r="N7" s="4" t="s">
        <v>19</v>
      </c>
      <c r="O7" s="4">
        <v>520</v>
      </c>
      <c r="P7" s="4">
        <v>5</v>
      </c>
      <c r="Q7" s="4">
        <v>67000</v>
      </c>
      <c r="R7" s="4">
        <v>52000</v>
      </c>
      <c r="S7" s="4" t="s">
        <v>19</v>
      </c>
      <c r="T7" s="4">
        <v>5000</v>
      </c>
      <c r="U7" s="4" t="s">
        <v>19</v>
      </c>
      <c r="V7" s="4">
        <v>5000</v>
      </c>
      <c r="W7" s="4" t="s">
        <v>19</v>
      </c>
      <c r="X7" s="4" t="s">
        <v>19</v>
      </c>
      <c r="Y7" s="4" t="s">
        <v>19</v>
      </c>
      <c r="Z7" s="4" t="s">
        <v>19</v>
      </c>
      <c r="AA7" s="4" t="s">
        <v>19</v>
      </c>
      <c r="AB7" s="4" t="s">
        <v>19</v>
      </c>
      <c r="AC7" s="4" t="s">
        <v>19</v>
      </c>
      <c r="AD7" s="4">
        <v>4</v>
      </c>
      <c r="AE7" s="4">
        <v>467000</v>
      </c>
      <c r="AF7" s="4">
        <v>284500</v>
      </c>
      <c r="AG7" s="4">
        <v>27245</v>
      </c>
      <c r="AH7" s="4">
        <v>121117</v>
      </c>
      <c r="AI7" s="4">
        <v>63000</v>
      </c>
      <c r="AJ7" s="4" t="s">
        <v>19</v>
      </c>
      <c r="AK7" s="4">
        <v>18</v>
      </c>
      <c r="AL7" s="4">
        <v>559076</v>
      </c>
      <c r="AM7" s="4">
        <v>361576</v>
      </c>
      <c r="AN7" s="4">
        <v>27245</v>
      </c>
      <c r="AO7" s="4">
        <v>127427</v>
      </c>
      <c r="AP7" s="4">
        <v>63000</v>
      </c>
      <c r="AQ7" s="5">
        <v>6490</v>
      </c>
    </row>
    <row r="8" spans="1:43" s="2" customFormat="1" ht="10.5">
      <c r="A8" s="12" t="s">
        <v>11</v>
      </c>
      <c r="B8" s="4">
        <v>5</v>
      </c>
      <c r="C8" s="4">
        <v>10741</v>
      </c>
      <c r="D8" s="4">
        <v>6741</v>
      </c>
      <c r="E8" s="4">
        <v>2800</v>
      </c>
      <c r="F8" s="4">
        <v>4427</v>
      </c>
      <c r="G8" s="4" t="s">
        <v>19</v>
      </c>
      <c r="H8" s="4" t="s">
        <v>19</v>
      </c>
      <c r="I8" s="4" t="s">
        <v>19</v>
      </c>
      <c r="J8" s="4" t="s">
        <v>19</v>
      </c>
      <c r="K8" s="4" t="s">
        <v>19</v>
      </c>
      <c r="L8" s="4" t="s">
        <v>19</v>
      </c>
      <c r="M8" s="4" t="s">
        <v>19</v>
      </c>
      <c r="N8" s="4" t="s">
        <v>19</v>
      </c>
      <c r="O8" s="4" t="s">
        <v>19</v>
      </c>
      <c r="P8" s="4" t="s">
        <v>19</v>
      </c>
      <c r="Q8" s="4" t="s">
        <v>19</v>
      </c>
      <c r="R8" s="4" t="s">
        <v>19</v>
      </c>
      <c r="S8" s="4" t="s">
        <v>19</v>
      </c>
      <c r="T8" s="4" t="s">
        <v>19</v>
      </c>
      <c r="U8" s="4" t="s">
        <v>19</v>
      </c>
      <c r="V8" s="4" t="s">
        <v>19</v>
      </c>
      <c r="W8" s="4">
        <v>1</v>
      </c>
      <c r="X8" s="4">
        <v>60000</v>
      </c>
      <c r="Y8" s="4">
        <v>15000</v>
      </c>
      <c r="Z8" s="4">
        <v>250</v>
      </c>
      <c r="AA8" s="4">
        <v>640</v>
      </c>
      <c r="AB8" s="4">
        <v>420</v>
      </c>
      <c r="AC8" s="4" t="s">
        <v>19</v>
      </c>
      <c r="AD8" s="4" t="s">
        <v>19</v>
      </c>
      <c r="AE8" s="4" t="s">
        <v>19</v>
      </c>
      <c r="AF8" s="4" t="s">
        <v>19</v>
      </c>
      <c r="AG8" s="4" t="s">
        <v>19</v>
      </c>
      <c r="AH8" s="4" t="s">
        <v>19</v>
      </c>
      <c r="AI8" s="4" t="s">
        <v>19</v>
      </c>
      <c r="AJ8" s="4" t="s">
        <v>19</v>
      </c>
      <c r="AK8" s="4">
        <v>6</v>
      </c>
      <c r="AL8" s="4">
        <v>70741</v>
      </c>
      <c r="AM8" s="4">
        <v>21741</v>
      </c>
      <c r="AN8" s="4">
        <v>3050</v>
      </c>
      <c r="AO8" s="4">
        <v>5067</v>
      </c>
      <c r="AP8" s="4">
        <v>420</v>
      </c>
      <c r="AQ8" s="5" t="s">
        <v>19</v>
      </c>
    </row>
    <row r="9" spans="1:43" s="2" customFormat="1" ht="10.5">
      <c r="A9" s="12" t="s">
        <v>12</v>
      </c>
      <c r="B9" s="4">
        <v>4</v>
      </c>
      <c r="C9" s="4">
        <v>10200</v>
      </c>
      <c r="D9" s="4">
        <v>10200</v>
      </c>
      <c r="E9" s="4">
        <v>40</v>
      </c>
      <c r="F9" s="4">
        <v>1412</v>
      </c>
      <c r="G9" s="4">
        <v>155</v>
      </c>
      <c r="H9" s="4" t="s">
        <v>19</v>
      </c>
      <c r="I9" s="4" t="s">
        <v>19</v>
      </c>
      <c r="J9" s="4" t="s">
        <v>19</v>
      </c>
      <c r="K9" s="4" t="s">
        <v>19</v>
      </c>
      <c r="L9" s="4" t="s">
        <v>19</v>
      </c>
      <c r="M9" s="22" t="s">
        <v>19</v>
      </c>
      <c r="N9" s="4" t="s">
        <v>19</v>
      </c>
      <c r="O9" s="4" t="s">
        <v>19</v>
      </c>
      <c r="P9" s="4" t="s">
        <v>19</v>
      </c>
      <c r="Q9" s="4" t="s">
        <v>19</v>
      </c>
      <c r="R9" s="4" t="s">
        <v>19</v>
      </c>
      <c r="S9" s="4" t="s">
        <v>19</v>
      </c>
      <c r="T9" s="4" t="s">
        <v>19</v>
      </c>
      <c r="U9" s="4" t="s">
        <v>19</v>
      </c>
      <c r="V9" s="4" t="s">
        <v>19</v>
      </c>
      <c r="W9" s="4" t="s">
        <v>19</v>
      </c>
      <c r="X9" s="4" t="s">
        <v>19</v>
      </c>
      <c r="Y9" s="4" t="s">
        <v>19</v>
      </c>
      <c r="Z9" s="4" t="s">
        <v>19</v>
      </c>
      <c r="AA9" s="4" t="s">
        <v>19</v>
      </c>
      <c r="AB9" s="4" t="s">
        <v>19</v>
      </c>
      <c r="AC9" s="4" t="s">
        <v>19</v>
      </c>
      <c r="AD9" s="4" t="s">
        <v>19</v>
      </c>
      <c r="AE9" s="4" t="s">
        <v>19</v>
      </c>
      <c r="AF9" s="4" t="s">
        <v>19</v>
      </c>
      <c r="AG9" s="4" t="s">
        <v>19</v>
      </c>
      <c r="AH9" s="4" t="s">
        <v>19</v>
      </c>
      <c r="AI9" s="4" t="s">
        <v>19</v>
      </c>
      <c r="AJ9" s="4" t="s">
        <v>19</v>
      </c>
      <c r="AK9" s="4">
        <v>4</v>
      </c>
      <c r="AL9" s="4">
        <v>10200</v>
      </c>
      <c r="AM9" s="4">
        <v>10200</v>
      </c>
      <c r="AN9" s="4">
        <v>40</v>
      </c>
      <c r="AO9" s="4">
        <v>1412</v>
      </c>
      <c r="AP9" s="4">
        <v>155</v>
      </c>
      <c r="AQ9" s="5" t="s">
        <v>19</v>
      </c>
    </row>
    <row r="10" spans="1:43" s="2" customFormat="1" ht="10.5">
      <c r="A10" s="12" t="s">
        <v>13</v>
      </c>
      <c r="B10" s="4">
        <v>1</v>
      </c>
      <c r="C10" s="4">
        <v>2000</v>
      </c>
      <c r="D10" s="4" t="s">
        <v>19</v>
      </c>
      <c r="E10" s="4" t="s">
        <v>19</v>
      </c>
      <c r="F10" s="4" t="s">
        <v>19</v>
      </c>
      <c r="G10" s="4" t="s">
        <v>19</v>
      </c>
      <c r="H10" s="4" t="s">
        <v>19</v>
      </c>
      <c r="I10" s="4">
        <v>2</v>
      </c>
      <c r="J10" s="4">
        <v>10250</v>
      </c>
      <c r="K10" s="4">
        <v>10250</v>
      </c>
      <c r="L10" s="4" t="s">
        <v>19</v>
      </c>
      <c r="M10" s="4" t="s">
        <v>19</v>
      </c>
      <c r="N10" s="4" t="s">
        <v>19</v>
      </c>
      <c r="O10" s="4" t="s">
        <v>19</v>
      </c>
      <c r="P10" s="4">
        <v>2</v>
      </c>
      <c r="Q10" s="4">
        <v>28000</v>
      </c>
      <c r="R10" s="4">
        <v>20500</v>
      </c>
      <c r="S10" s="4" t="s">
        <v>19</v>
      </c>
      <c r="T10" s="4">
        <v>12000</v>
      </c>
      <c r="U10" s="4" t="s">
        <v>19</v>
      </c>
      <c r="V10" s="4">
        <v>205</v>
      </c>
      <c r="W10" s="4">
        <v>3</v>
      </c>
      <c r="X10" s="4">
        <v>185000</v>
      </c>
      <c r="Y10" s="4">
        <v>58250</v>
      </c>
      <c r="Z10" s="4">
        <v>435</v>
      </c>
      <c r="AA10" s="4" t="s">
        <v>19</v>
      </c>
      <c r="AB10" s="4" t="s">
        <v>19</v>
      </c>
      <c r="AC10" s="4">
        <v>15683</v>
      </c>
      <c r="AD10" s="4">
        <v>5</v>
      </c>
      <c r="AE10" s="4">
        <v>1850000</v>
      </c>
      <c r="AF10" s="4">
        <v>877500</v>
      </c>
      <c r="AG10" s="4">
        <v>59940</v>
      </c>
      <c r="AH10" s="4">
        <v>127889</v>
      </c>
      <c r="AI10" s="4">
        <v>4100</v>
      </c>
      <c r="AJ10" s="4">
        <v>79725</v>
      </c>
      <c r="AK10" s="4">
        <v>13</v>
      </c>
      <c r="AL10" s="4">
        <v>2075250</v>
      </c>
      <c r="AM10" s="4">
        <v>966500</v>
      </c>
      <c r="AN10" s="4">
        <v>60375</v>
      </c>
      <c r="AO10" s="4">
        <v>139889</v>
      </c>
      <c r="AP10" s="4">
        <v>4100</v>
      </c>
      <c r="AQ10" s="5">
        <v>95613</v>
      </c>
    </row>
    <row r="11" spans="1:43" s="2" customFormat="1" ht="10.5">
      <c r="A11" s="12" t="s">
        <v>14</v>
      </c>
      <c r="B11" s="4">
        <v>3</v>
      </c>
      <c r="C11" s="4">
        <v>5440</v>
      </c>
      <c r="D11" s="4">
        <v>5440</v>
      </c>
      <c r="E11" s="4">
        <v>5214</v>
      </c>
      <c r="F11" s="4">
        <v>1596</v>
      </c>
      <c r="G11" s="4" t="s">
        <v>19</v>
      </c>
      <c r="H11" s="4" t="s">
        <v>19</v>
      </c>
      <c r="I11" s="4">
        <v>1</v>
      </c>
      <c r="J11" s="4">
        <v>5000</v>
      </c>
      <c r="K11" s="4">
        <v>5000</v>
      </c>
      <c r="L11" s="4" t="s">
        <v>19</v>
      </c>
      <c r="M11" s="4">
        <v>650</v>
      </c>
      <c r="N11" s="4" t="s">
        <v>19</v>
      </c>
      <c r="O11" s="4" t="s">
        <v>19</v>
      </c>
      <c r="P11" s="4">
        <v>1</v>
      </c>
      <c r="Q11" s="4">
        <v>40000</v>
      </c>
      <c r="R11" s="4">
        <v>30000</v>
      </c>
      <c r="S11" s="4">
        <v>392</v>
      </c>
      <c r="T11" s="4">
        <v>4009</v>
      </c>
      <c r="U11" s="4">
        <v>2250</v>
      </c>
      <c r="V11" s="4" t="s">
        <v>19</v>
      </c>
      <c r="W11" s="4">
        <v>4</v>
      </c>
      <c r="X11" s="4">
        <v>288773</v>
      </c>
      <c r="Y11" s="4">
        <v>288773</v>
      </c>
      <c r="Z11" s="4">
        <v>19014</v>
      </c>
      <c r="AA11" s="4">
        <v>41549</v>
      </c>
      <c r="AB11" s="4" t="s">
        <v>19</v>
      </c>
      <c r="AC11" s="4" t="s">
        <v>19</v>
      </c>
      <c r="AD11" s="4">
        <v>1</v>
      </c>
      <c r="AE11" s="4">
        <v>1000000</v>
      </c>
      <c r="AF11" s="4">
        <v>850000</v>
      </c>
      <c r="AG11" s="4">
        <v>282500</v>
      </c>
      <c r="AH11" s="4">
        <v>193381</v>
      </c>
      <c r="AI11" s="4">
        <v>83740</v>
      </c>
      <c r="AJ11" s="4" t="s">
        <v>19</v>
      </c>
      <c r="AK11" s="4">
        <v>10</v>
      </c>
      <c r="AL11" s="4">
        <v>1339213</v>
      </c>
      <c r="AM11" s="4">
        <v>1179213</v>
      </c>
      <c r="AN11" s="4">
        <v>307120</v>
      </c>
      <c r="AO11" s="4">
        <v>241185</v>
      </c>
      <c r="AP11" s="4">
        <v>85990</v>
      </c>
      <c r="AQ11" s="5" t="s">
        <v>19</v>
      </c>
    </row>
    <row r="12" spans="1:43" s="2" customFormat="1" ht="10.5">
      <c r="A12" s="12" t="s">
        <v>15</v>
      </c>
      <c r="B12" s="4">
        <v>8</v>
      </c>
      <c r="C12" s="4">
        <v>20918</v>
      </c>
      <c r="D12" s="4">
        <v>20918</v>
      </c>
      <c r="E12" s="4">
        <v>704</v>
      </c>
      <c r="F12" s="4">
        <v>12675</v>
      </c>
      <c r="G12" s="4" t="s">
        <v>19</v>
      </c>
      <c r="H12" s="4">
        <v>10218</v>
      </c>
      <c r="I12" s="4">
        <v>3</v>
      </c>
      <c r="J12" s="4">
        <v>24635</v>
      </c>
      <c r="K12" s="4">
        <v>24635</v>
      </c>
      <c r="L12" s="4">
        <v>190</v>
      </c>
      <c r="M12" s="4">
        <v>7973</v>
      </c>
      <c r="N12" s="4" t="s">
        <v>19</v>
      </c>
      <c r="O12" s="4">
        <v>9765</v>
      </c>
      <c r="P12" s="4">
        <v>7</v>
      </c>
      <c r="Q12" s="4">
        <v>104000</v>
      </c>
      <c r="R12" s="4">
        <v>82250</v>
      </c>
      <c r="S12" s="4">
        <v>6000</v>
      </c>
      <c r="T12" s="4">
        <v>78724</v>
      </c>
      <c r="U12" s="4" t="s">
        <v>19</v>
      </c>
      <c r="V12" s="4">
        <v>25172</v>
      </c>
      <c r="W12" s="4">
        <v>2</v>
      </c>
      <c r="X12" s="4">
        <v>135000</v>
      </c>
      <c r="Y12" s="4">
        <v>135000</v>
      </c>
      <c r="Z12" s="4">
        <v>47220</v>
      </c>
      <c r="AA12" s="4">
        <v>14108</v>
      </c>
      <c r="AB12" s="4">
        <v>3375</v>
      </c>
      <c r="AC12" s="4" t="s">
        <v>19</v>
      </c>
      <c r="AD12" s="4">
        <v>2</v>
      </c>
      <c r="AE12" s="4">
        <v>200000</v>
      </c>
      <c r="AF12" s="4">
        <v>132000</v>
      </c>
      <c r="AG12" s="4">
        <v>2330</v>
      </c>
      <c r="AH12" s="4">
        <v>4043</v>
      </c>
      <c r="AI12" s="4">
        <v>2560</v>
      </c>
      <c r="AJ12" s="4" t="s">
        <v>19</v>
      </c>
      <c r="AK12" s="4">
        <v>22</v>
      </c>
      <c r="AL12" s="4">
        <v>484553</v>
      </c>
      <c r="AM12" s="4">
        <v>394803</v>
      </c>
      <c r="AN12" s="4">
        <v>56444</v>
      </c>
      <c r="AO12" s="4">
        <v>117523</v>
      </c>
      <c r="AP12" s="4">
        <v>5935</v>
      </c>
      <c r="AQ12" s="5">
        <v>45155</v>
      </c>
    </row>
    <row r="13" spans="1:43" s="2" customFormat="1" ht="10.5">
      <c r="A13" s="12" t="s">
        <v>16</v>
      </c>
      <c r="B13" s="4">
        <v>2</v>
      </c>
      <c r="C13" s="4">
        <v>5000</v>
      </c>
      <c r="D13" s="4">
        <v>2000</v>
      </c>
      <c r="E13" s="4" t="s">
        <v>19</v>
      </c>
      <c r="F13" s="4" t="s">
        <v>19</v>
      </c>
      <c r="G13" s="4" t="s">
        <v>19</v>
      </c>
      <c r="H13" s="4">
        <v>12868</v>
      </c>
      <c r="I13" s="4">
        <v>1</v>
      </c>
      <c r="J13" s="4">
        <v>7500</v>
      </c>
      <c r="K13" s="4">
        <v>1875</v>
      </c>
      <c r="L13" s="4" t="s">
        <v>19</v>
      </c>
      <c r="M13" s="4" t="s">
        <v>19</v>
      </c>
      <c r="N13" s="4" t="s">
        <v>19</v>
      </c>
      <c r="O13" s="4" t="s">
        <v>19</v>
      </c>
      <c r="P13" s="4">
        <v>1</v>
      </c>
      <c r="Q13" s="4">
        <v>10000</v>
      </c>
      <c r="R13" s="4">
        <v>4800</v>
      </c>
      <c r="S13" s="4" t="s">
        <v>19</v>
      </c>
      <c r="T13" s="4">
        <v>351</v>
      </c>
      <c r="U13" s="4" t="s">
        <v>19</v>
      </c>
      <c r="V13" s="4">
        <v>534</v>
      </c>
      <c r="W13" s="4">
        <v>1</v>
      </c>
      <c r="X13" s="4">
        <v>80000</v>
      </c>
      <c r="Y13" s="4">
        <v>20000</v>
      </c>
      <c r="Z13" s="4">
        <v>4558</v>
      </c>
      <c r="AA13" s="4">
        <v>4273</v>
      </c>
      <c r="AB13" s="4">
        <v>2000</v>
      </c>
      <c r="AC13" s="4" t="s">
        <v>19</v>
      </c>
      <c r="AD13" s="4">
        <v>2</v>
      </c>
      <c r="AE13" s="4">
        <v>220000</v>
      </c>
      <c r="AF13" s="4">
        <v>55000</v>
      </c>
      <c r="AG13" s="4" t="s">
        <v>19</v>
      </c>
      <c r="AH13" s="4" t="s">
        <v>19</v>
      </c>
      <c r="AI13" s="4" t="s">
        <v>19</v>
      </c>
      <c r="AJ13" s="4">
        <v>6001</v>
      </c>
      <c r="AK13" s="4">
        <v>7</v>
      </c>
      <c r="AL13" s="4">
        <v>322500</v>
      </c>
      <c r="AM13" s="4">
        <v>83675</v>
      </c>
      <c r="AN13" s="4">
        <v>4558</v>
      </c>
      <c r="AO13" s="4">
        <v>4624</v>
      </c>
      <c r="AP13" s="4">
        <v>2000</v>
      </c>
      <c r="AQ13" s="5">
        <v>19403</v>
      </c>
    </row>
    <row r="14" spans="1:43" s="18" customFormat="1" ht="10.5">
      <c r="A14" s="15" t="s">
        <v>17</v>
      </c>
      <c r="B14" s="16">
        <f>SUM(B6:B13)</f>
        <v>42</v>
      </c>
      <c r="C14" s="16">
        <f aca="true" t="shared" si="0" ref="C14:S14">SUM(C6:C13)</f>
        <v>92464</v>
      </c>
      <c r="D14" s="16">
        <f t="shared" si="0"/>
        <v>83164</v>
      </c>
      <c r="E14" s="16">
        <f t="shared" si="0"/>
        <v>9748</v>
      </c>
      <c r="F14" s="16">
        <f>SUM(F6:F13)</f>
        <v>23510</v>
      </c>
      <c r="G14" s="16">
        <f>SUM(G6:G13)</f>
        <v>155</v>
      </c>
      <c r="H14" s="16">
        <f>SUM(H6:H13)</f>
        <v>24272</v>
      </c>
      <c r="I14" s="16">
        <f t="shared" si="0"/>
        <v>14</v>
      </c>
      <c r="J14" s="16">
        <f t="shared" si="0"/>
        <v>93785</v>
      </c>
      <c r="K14" s="16">
        <f t="shared" si="0"/>
        <v>82160</v>
      </c>
      <c r="L14" s="16">
        <f t="shared" si="0"/>
        <v>238</v>
      </c>
      <c r="M14" s="16">
        <f>SUM(M6:M13)</f>
        <v>9529</v>
      </c>
      <c r="N14" s="16" t="s">
        <v>35</v>
      </c>
      <c r="O14" s="16">
        <f>SUM(O6:O13)</f>
        <v>12893</v>
      </c>
      <c r="P14" s="16">
        <f t="shared" si="0"/>
        <v>33</v>
      </c>
      <c r="Q14" s="16">
        <f t="shared" si="0"/>
        <v>577442</v>
      </c>
      <c r="R14" s="16">
        <f t="shared" si="0"/>
        <v>478742</v>
      </c>
      <c r="S14" s="16">
        <f t="shared" si="0"/>
        <v>50717</v>
      </c>
      <c r="T14" s="16">
        <f aca="true" t="shared" si="1" ref="T14:Z14">SUM(T6:T13)</f>
        <v>125358</v>
      </c>
      <c r="U14" s="16">
        <f t="shared" si="1"/>
        <v>8705</v>
      </c>
      <c r="V14" s="16">
        <f t="shared" si="1"/>
        <v>37429</v>
      </c>
      <c r="W14" s="16">
        <f t="shared" si="1"/>
        <v>16</v>
      </c>
      <c r="X14" s="16">
        <f t="shared" si="1"/>
        <v>998773</v>
      </c>
      <c r="Y14" s="16">
        <f t="shared" si="1"/>
        <v>629523</v>
      </c>
      <c r="Z14" s="16">
        <f t="shared" si="1"/>
        <v>78572</v>
      </c>
      <c r="AA14" s="16">
        <f aca="true" t="shared" si="2" ref="AA14:AQ14">SUM(AA6:AA13)</f>
        <v>77471</v>
      </c>
      <c r="AB14" s="16">
        <f t="shared" si="2"/>
        <v>8858</v>
      </c>
      <c r="AC14" s="16">
        <f t="shared" si="2"/>
        <v>16435</v>
      </c>
      <c r="AD14" s="16">
        <f t="shared" si="2"/>
        <v>28</v>
      </c>
      <c r="AE14" s="16">
        <f t="shared" si="2"/>
        <v>8279500</v>
      </c>
      <c r="AF14" s="16">
        <f t="shared" si="2"/>
        <v>4989000</v>
      </c>
      <c r="AG14" s="16">
        <f t="shared" si="2"/>
        <v>693100</v>
      </c>
      <c r="AH14" s="16">
        <f t="shared" si="2"/>
        <v>1782248</v>
      </c>
      <c r="AI14" s="16">
        <f t="shared" si="2"/>
        <v>751589</v>
      </c>
      <c r="AJ14" s="16">
        <f t="shared" si="2"/>
        <v>134052</v>
      </c>
      <c r="AK14" s="16">
        <f t="shared" si="2"/>
        <v>133</v>
      </c>
      <c r="AL14" s="16">
        <f t="shared" si="2"/>
        <v>10041964</v>
      </c>
      <c r="AM14" s="16">
        <f t="shared" si="2"/>
        <v>6262589</v>
      </c>
      <c r="AN14" s="16">
        <f t="shared" si="2"/>
        <v>832375</v>
      </c>
      <c r="AO14" s="16">
        <f t="shared" si="2"/>
        <v>2018116</v>
      </c>
      <c r="AP14" s="16">
        <f t="shared" si="2"/>
        <v>769307</v>
      </c>
      <c r="AQ14" s="17">
        <f t="shared" si="2"/>
        <v>225081</v>
      </c>
    </row>
    <row r="15" spans="1:43" s="2" customFormat="1" ht="10.5">
      <c r="A15" s="12" t="s">
        <v>27</v>
      </c>
      <c r="B15" s="4">
        <v>36</v>
      </c>
      <c r="C15" s="4">
        <v>76791</v>
      </c>
      <c r="D15" s="4">
        <v>67191</v>
      </c>
      <c r="E15" s="4">
        <v>28923</v>
      </c>
      <c r="F15" s="4">
        <v>87003</v>
      </c>
      <c r="G15" s="4" t="s">
        <v>19</v>
      </c>
      <c r="H15" s="4">
        <v>13808</v>
      </c>
      <c r="I15" s="4">
        <v>10</v>
      </c>
      <c r="J15" s="4">
        <v>70335</v>
      </c>
      <c r="K15" s="4">
        <v>66335</v>
      </c>
      <c r="L15" s="4">
        <v>525</v>
      </c>
      <c r="M15" s="4">
        <v>17535</v>
      </c>
      <c r="N15" s="4" t="s">
        <v>19</v>
      </c>
      <c r="O15" s="4">
        <v>16452</v>
      </c>
      <c r="P15" s="4">
        <v>32</v>
      </c>
      <c r="Q15" s="4">
        <v>649821</v>
      </c>
      <c r="R15" s="4">
        <v>518871</v>
      </c>
      <c r="S15" s="4">
        <v>66762</v>
      </c>
      <c r="T15" s="4">
        <v>92754</v>
      </c>
      <c r="U15" s="4">
        <v>6612</v>
      </c>
      <c r="V15" s="4">
        <v>58073</v>
      </c>
      <c r="W15" s="14">
        <v>11</v>
      </c>
      <c r="X15" s="14">
        <v>685000</v>
      </c>
      <c r="Y15" s="14">
        <v>434500</v>
      </c>
      <c r="Z15" s="14">
        <v>43614</v>
      </c>
      <c r="AA15" s="14">
        <v>26740</v>
      </c>
      <c r="AB15" s="14">
        <v>10030</v>
      </c>
      <c r="AC15" s="14">
        <v>10254</v>
      </c>
      <c r="AD15" s="14">
        <v>26</v>
      </c>
      <c r="AE15" s="14">
        <v>7837000</v>
      </c>
      <c r="AF15" s="14">
        <v>3907000</v>
      </c>
      <c r="AG15" s="14">
        <v>504020</v>
      </c>
      <c r="AH15" s="14">
        <v>825142</v>
      </c>
      <c r="AI15" s="14">
        <v>382805</v>
      </c>
      <c r="AJ15" s="14">
        <v>385716</v>
      </c>
      <c r="AK15" s="14">
        <v>115</v>
      </c>
      <c r="AL15" s="14">
        <v>9318947</v>
      </c>
      <c r="AM15" s="14">
        <v>4993897</v>
      </c>
      <c r="AN15" s="14">
        <v>643844</v>
      </c>
      <c r="AO15" s="4">
        <v>1649174</v>
      </c>
      <c r="AP15" s="4">
        <v>399447</v>
      </c>
      <c r="AQ15" s="5">
        <v>484303</v>
      </c>
    </row>
    <row r="16" spans="1:43" s="2" customFormat="1" ht="10.5">
      <c r="A16" s="12" t="s">
        <v>28</v>
      </c>
      <c r="B16" s="4">
        <v>32</v>
      </c>
      <c r="C16" s="4">
        <v>68169</v>
      </c>
      <c r="D16" s="4">
        <v>65800</v>
      </c>
      <c r="E16" s="4">
        <v>14744</v>
      </c>
      <c r="F16" s="4" t="s">
        <v>20</v>
      </c>
      <c r="G16" s="4" t="s">
        <v>20</v>
      </c>
      <c r="H16" s="4" t="s">
        <v>20</v>
      </c>
      <c r="I16" s="4">
        <v>12</v>
      </c>
      <c r="J16" s="4">
        <v>81785</v>
      </c>
      <c r="K16" s="4">
        <v>72335</v>
      </c>
      <c r="L16" s="4">
        <v>505</v>
      </c>
      <c r="M16" s="4" t="s">
        <v>20</v>
      </c>
      <c r="N16" s="4" t="s">
        <v>20</v>
      </c>
      <c r="O16" s="4" t="s">
        <v>20</v>
      </c>
      <c r="P16" s="4">
        <v>25</v>
      </c>
      <c r="Q16" s="4">
        <v>519821</v>
      </c>
      <c r="R16" s="4">
        <v>450975</v>
      </c>
      <c r="S16" s="4">
        <v>52155</v>
      </c>
      <c r="T16" s="4" t="s">
        <v>20</v>
      </c>
      <c r="U16" s="4" t="s">
        <v>20</v>
      </c>
      <c r="V16" s="4" t="s">
        <v>20</v>
      </c>
      <c r="W16" s="4">
        <v>11</v>
      </c>
      <c r="X16" s="4">
        <v>701140</v>
      </c>
      <c r="Y16" s="4">
        <v>484750</v>
      </c>
      <c r="Z16" s="4">
        <v>55515</v>
      </c>
      <c r="AA16" s="4" t="s">
        <v>20</v>
      </c>
      <c r="AB16" s="4" t="s">
        <v>20</v>
      </c>
      <c r="AC16" s="4" t="s">
        <v>20</v>
      </c>
      <c r="AD16" s="4">
        <v>21</v>
      </c>
      <c r="AE16" s="4">
        <v>7277000</v>
      </c>
      <c r="AF16" s="4">
        <v>4005250</v>
      </c>
      <c r="AG16" s="4">
        <v>409818</v>
      </c>
      <c r="AH16" s="4" t="s">
        <v>19</v>
      </c>
      <c r="AI16" s="4" t="s">
        <v>20</v>
      </c>
      <c r="AJ16" s="4" t="s">
        <v>20</v>
      </c>
      <c r="AK16" s="4">
        <v>101</v>
      </c>
      <c r="AL16" s="4">
        <v>8647915</v>
      </c>
      <c r="AM16" s="4">
        <v>5079110</v>
      </c>
      <c r="AN16" s="4">
        <v>532737</v>
      </c>
      <c r="AO16" s="4" t="s">
        <v>20</v>
      </c>
      <c r="AP16" s="4" t="s">
        <v>20</v>
      </c>
      <c r="AQ16" s="5" t="s">
        <v>20</v>
      </c>
    </row>
    <row r="17" spans="1:43" s="2" customFormat="1" ht="10.5">
      <c r="A17" s="12" t="s">
        <v>29</v>
      </c>
      <c r="B17" s="4">
        <v>30</v>
      </c>
      <c r="C17" s="4">
        <v>68893</v>
      </c>
      <c r="D17" s="4">
        <v>62883</v>
      </c>
      <c r="E17" s="4">
        <v>10535</v>
      </c>
      <c r="F17" s="4" t="s">
        <v>20</v>
      </c>
      <c r="G17" s="4" t="s">
        <v>20</v>
      </c>
      <c r="H17" s="4" t="s">
        <v>20</v>
      </c>
      <c r="I17" s="4">
        <v>7</v>
      </c>
      <c r="J17" s="4">
        <v>85435</v>
      </c>
      <c r="K17" s="4">
        <v>53423</v>
      </c>
      <c r="L17" s="4">
        <v>554</v>
      </c>
      <c r="M17" s="4" t="s">
        <v>20</v>
      </c>
      <c r="N17" s="4" t="s">
        <v>20</v>
      </c>
      <c r="O17" s="4" t="s">
        <v>20</v>
      </c>
      <c r="P17" s="4">
        <v>29</v>
      </c>
      <c r="Q17" s="4">
        <v>609821</v>
      </c>
      <c r="R17" s="4">
        <v>518071</v>
      </c>
      <c r="S17" s="4">
        <v>45037</v>
      </c>
      <c r="T17" s="4" t="s">
        <v>20</v>
      </c>
      <c r="U17" s="4" t="s">
        <v>20</v>
      </c>
      <c r="V17" s="4" t="s">
        <v>20</v>
      </c>
      <c r="W17" s="4">
        <v>8</v>
      </c>
      <c r="X17" s="4">
        <v>401140</v>
      </c>
      <c r="Y17" s="4">
        <v>308390</v>
      </c>
      <c r="Z17" s="4">
        <v>46300</v>
      </c>
      <c r="AA17" s="4" t="s">
        <v>20</v>
      </c>
      <c r="AB17" s="4" t="s">
        <v>20</v>
      </c>
      <c r="AC17" s="4" t="s">
        <v>20</v>
      </c>
      <c r="AD17" s="4">
        <v>18</v>
      </c>
      <c r="AE17" s="4">
        <v>6627000</v>
      </c>
      <c r="AF17" s="4">
        <v>3577750</v>
      </c>
      <c r="AG17" s="4">
        <v>333792</v>
      </c>
      <c r="AH17" s="4" t="s">
        <v>19</v>
      </c>
      <c r="AI17" s="4" t="s">
        <v>20</v>
      </c>
      <c r="AJ17" s="4" t="s">
        <v>20</v>
      </c>
      <c r="AK17" s="4">
        <v>92</v>
      </c>
      <c r="AL17" s="4">
        <v>7892289</v>
      </c>
      <c r="AM17" s="4">
        <v>4520517</v>
      </c>
      <c r="AN17" s="4">
        <v>436218</v>
      </c>
      <c r="AO17" s="4" t="s">
        <v>20</v>
      </c>
      <c r="AP17" s="4" t="s">
        <v>20</v>
      </c>
      <c r="AQ17" s="5" t="s">
        <v>20</v>
      </c>
    </row>
    <row r="18" spans="1:43" s="2" customFormat="1" ht="10.5">
      <c r="A18" s="12" t="s">
        <v>30</v>
      </c>
      <c r="B18" s="4">
        <v>31</v>
      </c>
      <c r="C18" s="4">
        <v>65693</v>
      </c>
      <c r="D18" s="4">
        <v>59781</v>
      </c>
      <c r="E18" s="4" t="s">
        <v>20</v>
      </c>
      <c r="F18" s="4" t="s">
        <v>20</v>
      </c>
      <c r="G18" s="4" t="s">
        <v>20</v>
      </c>
      <c r="H18" s="4" t="s">
        <v>20</v>
      </c>
      <c r="I18" s="4">
        <v>5</v>
      </c>
      <c r="J18" s="4">
        <v>40435</v>
      </c>
      <c r="K18" s="4">
        <v>40435</v>
      </c>
      <c r="L18" s="4" t="s">
        <v>20</v>
      </c>
      <c r="M18" s="4" t="s">
        <v>20</v>
      </c>
      <c r="N18" s="4" t="s">
        <v>20</v>
      </c>
      <c r="O18" s="4" t="s">
        <v>20</v>
      </c>
      <c r="P18" s="4">
        <v>29</v>
      </c>
      <c r="Q18" s="4">
        <v>645321</v>
      </c>
      <c r="R18" s="4">
        <v>503671</v>
      </c>
      <c r="S18" s="4" t="s">
        <v>20</v>
      </c>
      <c r="T18" s="4" t="s">
        <v>20</v>
      </c>
      <c r="U18" s="4" t="s">
        <v>20</v>
      </c>
      <c r="V18" s="4" t="s">
        <v>20</v>
      </c>
      <c r="W18" s="4">
        <v>7</v>
      </c>
      <c r="X18" s="4">
        <v>451140</v>
      </c>
      <c r="Y18" s="4">
        <v>295890</v>
      </c>
      <c r="Z18" s="4" t="s">
        <v>20</v>
      </c>
      <c r="AA18" s="4" t="s">
        <v>20</v>
      </c>
      <c r="AB18" s="4" t="s">
        <v>20</v>
      </c>
      <c r="AC18" s="4" t="s">
        <v>20</v>
      </c>
      <c r="AD18" s="4">
        <v>21</v>
      </c>
      <c r="AE18" s="4">
        <v>7837000</v>
      </c>
      <c r="AF18" s="4">
        <v>5007550</v>
      </c>
      <c r="AG18" s="4" t="s">
        <v>20</v>
      </c>
      <c r="AH18" s="4" t="s">
        <v>20</v>
      </c>
      <c r="AI18" s="4" t="s">
        <v>20</v>
      </c>
      <c r="AJ18" s="4" t="s">
        <v>20</v>
      </c>
      <c r="AK18" s="4">
        <v>93</v>
      </c>
      <c r="AL18" s="4">
        <v>9039589</v>
      </c>
      <c r="AM18" s="4">
        <v>5907327</v>
      </c>
      <c r="AN18" s="4" t="s">
        <v>20</v>
      </c>
      <c r="AO18" s="4" t="s">
        <v>20</v>
      </c>
      <c r="AP18" s="4" t="s">
        <v>20</v>
      </c>
      <c r="AQ18" s="5" t="s">
        <v>20</v>
      </c>
    </row>
    <row r="19" spans="1:43" s="2" customFormat="1" ht="10.5">
      <c r="A19" s="13" t="s">
        <v>18</v>
      </c>
      <c r="B19" s="10">
        <v>33</v>
      </c>
      <c r="C19" s="10">
        <v>72290</v>
      </c>
      <c r="D19" s="10">
        <v>67666</v>
      </c>
      <c r="E19" s="10" t="s">
        <v>20</v>
      </c>
      <c r="F19" s="10" t="s">
        <v>20</v>
      </c>
      <c r="G19" s="10" t="s">
        <v>20</v>
      </c>
      <c r="H19" s="10" t="s">
        <v>20</v>
      </c>
      <c r="I19" s="10">
        <v>1</v>
      </c>
      <c r="J19" s="10">
        <v>8000</v>
      </c>
      <c r="K19" s="10">
        <v>8000</v>
      </c>
      <c r="L19" s="10" t="s">
        <v>20</v>
      </c>
      <c r="M19" s="10" t="s">
        <v>20</v>
      </c>
      <c r="N19" s="10" t="s">
        <v>20</v>
      </c>
      <c r="O19" s="10" t="s">
        <v>20</v>
      </c>
      <c r="P19" s="10">
        <v>30</v>
      </c>
      <c r="Q19" s="10">
        <v>656450</v>
      </c>
      <c r="R19" s="10">
        <v>492400</v>
      </c>
      <c r="S19" s="10" t="s">
        <v>20</v>
      </c>
      <c r="T19" s="10" t="s">
        <v>20</v>
      </c>
      <c r="U19" s="10" t="s">
        <v>20</v>
      </c>
      <c r="V19" s="10" t="s">
        <v>20</v>
      </c>
      <c r="W19" s="10">
        <v>6</v>
      </c>
      <c r="X19" s="10">
        <v>296140</v>
      </c>
      <c r="Y19" s="10">
        <v>296140</v>
      </c>
      <c r="Z19" s="10" t="s">
        <v>20</v>
      </c>
      <c r="AA19" s="10" t="s">
        <v>20</v>
      </c>
      <c r="AB19" s="10" t="s">
        <v>20</v>
      </c>
      <c r="AC19" s="10" t="s">
        <v>20</v>
      </c>
      <c r="AD19" s="10">
        <v>20</v>
      </c>
      <c r="AE19" s="10">
        <v>7297000</v>
      </c>
      <c r="AF19" s="10">
        <v>4720600</v>
      </c>
      <c r="AG19" s="10" t="s">
        <v>20</v>
      </c>
      <c r="AH19" s="10" t="s">
        <v>20</v>
      </c>
      <c r="AI19" s="10" t="s">
        <v>20</v>
      </c>
      <c r="AJ19" s="10" t="s">
        <v>20</v>
      </c>
      <c r="AK19" s="10">
        <v>89</v>
      </c>
      <c r="AL19" s="10">
        <v>8329880</v>
      </c>
      <c r="AM19" s="10">
        <v>5584806</v>
      </c>
      <c r="AN19" s="10" t="s">
        <v>20</v>
      </c>
      <c r="AO19" s="10" t="s">
        <v>20</v>
      </c>
      <c r="AP19" s="10" t="s">
        <v>20</v>
      </c>
      <c r="AQ19" s="11" t="s">
        <v>20</v>
      </c>
    </row>
    <row r="20" spans="1:43" s="1" customFormat="1" ht="10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K20" s="3"/>
      <c r="AL20" s="3"/>
      <c r="AM20" s="3"/>
      <c r="AN20" s="3"/>
      <c r="AO20" s="3"/>
      <c r="AP20" s="3"/>
      <c r="AQ20" s="3"/>
    </row>
    <row r="21" spans="37:43" s="1" customFormat="1" ht="10.5">
      <c r="AK21" s="3"/>
      <c r="AL21" s="3"/>
      <c r="AM21" s="3"/>
      <c r="AN21" s="3"/>
      <c r="AO21" s="3"/>
      <c r="AP21" s="3"/>
      <c r="AQ21" s="3"/>
    </row>
    <row r="22" spans="37:43" s="1" customFormat="1" ht="10.5">
      <c r="AK22" s="3"/>
      <c r="AL22" s="3"/>
      <c r="AM22" s="3"/>
      <c r="AN22" s="3"/>
      <c r="AO22" s="3"/>
      <c r="AP22" s="3"/>
      <c r="AQ22" s="3"/>
    </row>
    <row r="23" spans="37:43" s="1" customFormat="1" ht="10.5">
      <c r="AK23" s="3"/>
      <c r="AL23" s="3"/>
      <c r="AM23" s="3"/>
      <c r="AN23" s="3"/>
      <c r="AO23" s="3"/>
      <c r="AP23" s="3"/>
      <c r="AQ23" s="3"/>
    </row>
    <row r="24" spans="37:43" s="1" customFormat="1" ht="10.5">
      <c r="AK24" s="3"/>
      <c r="AL24" s="3"/>
      <c r="AM24" s="3"/>
      <c r="AN24" s="3"/>
      <c r="AO24" s="3"/>
      <c r="AP24" s="3"/>
      <c r="AQ24" s="3"/>
    </row>
    <row r="25" spans="37:43" s="1" customFormat="1" ht="10.5">
      <c r="AK25" s="3"/>
      <c r="AL25" s="3"/>
      <c r="AM25" s="3"/>
      <c r="AN25" s="3"/>
      <c r="AO25" s="3"/>
      <c r="AP25" s="3"/>
      <c r="AQ25" s="3"/>
    </row>
    <row r="26" spans="37:43" s="1" customFormat="1" ht="10.5">
      <c r="AK26" s="3"/>
      <c r="AL26" s="3"/>
      <c r="AM26" s="3"/>
      <c r="AN26" s="3"/>
      <c r="AO26" s="3"/>
      <c r="AP26" s="3"/>
      <c r="AQ26" s="3"/>
    </row>
    <row r="27" spans="37:43" s="1" customFormat="1" ht="10.5">
      <c r="AK27" s="3"/>
      <c r="AL27" s="3"/>
      <c r="AM27" s="3"/>
      <c r="AN27" s="3"/>
      <c r="AO27" s="3"/>
      <c r="AP27" s="3"/>
      <c r="AQ27" s="3"/>
    </row>
    <row r="28" spans="37:43" s="1" customFormat="1" ht="10.5">
      <c r="AK28" s="3"/>
      <c r="AL28" s="3"/>
      <c r="AM28" s="3"/>
      <c r="AN28" s="3"/>
      <c r="AO28" s="3"/>
      <c r="AP28" s="3"/>
      <c r="AQ28" s="3"/>
    </row>
    <row r="29" spans="37:43" s="1" customFormat="1" ht="10.5">
      <c r="AK29" s="3"/>
      <c r="AL29" s="3"/>
      <c r="AM29" s="3"/>
      <c r="AN29" s="3"/>
      <c r="AO29" s="3"/>
      <c r="AP29" s="3"/>
      <c r="AQ29" s="3"/>
    </row>
    <row r="30" spans="37:43" s="1" customFormat="1" ht="10.5">
      <c r="AK30" s="3"/>
      <c r="AL30" s="3"/>
      <c r="AM30" s="3"/>
      <c r="AN30" s="3"/>
      <c r="AO30" s="3"/>
      <c r="AP30" s="3"/>
      <c r="AQ30" s="3"/>
    </row>
    <row r="31" spans="37:43" s="1" customFormat="1" ht="10.5">
      <c r="AK31" s="3"/>
      <c r="AL31" s="3"/>
      <c r="AM31" s="3"/>
      <c r="AN31" s="3"/>
      <c r="AO31" s="3"/>
      <c r="AP31" s="3"/>
      <c r="AQ31" s="3"/>
    </row>
    <row r="32" spans="37:43" s="1" customFormat="1" ht="10.5">
      <c r="AK32" s="3"/>
      <c r="AL32" s="3"/>
      <c r="AM32" s="3"/>
      <c r="AN32" s="3"/>
      <c r="AO32" s="3"/>
      <c r="AP32" s="3"/>
      <c r="AQ32" s="3"/>
    </row>
    <row r="33" spans="37:43" s="1" customFormat="1" ht="10.5">
      <c r="AK33" s="3"/>
      <c r="AL33" s="3"/>
      <c r="AM33" s="3"/>
      <c r="AN33" s="3"/>
      <c r="AO33" s="3"/>
      <c r="AP33" s="3"/>
      <c r="AQ33" s="3"/>
    </row>
    <row r="34" spans="37:43" s="1" customFormat="1" ht="10.5">
      <c r="AK34" s="3"/>
      <c r="AL34" s="3"/>
      <c r="AM34" s="3"/>
      <c r="AN34" s="3"/>
      <c r="AO34" s="3"/>
      <c r="AP34" s="3"/>
      <c r="AQ34" s="3"/>
    </row>
    <row r="35" spans="37:43" s="1" customFormat="1" ht="10.5">
      <c r="AK35" s="3"/>
      <c r="AL35" s="3"/>
      <c r="AM35" s="3"/>
      <c r="AN35" s="3"/>
      <c r="AO35" s="3"/>
      <c r="AP35" s="3"/>
      <c r="AQ35" s="3"/>
    </row>
    <row r="36" spans="37:43" s="1" customFormat="1" ht="10.5">
      <c r="AK36" s="3"/>
      <c r="AL36" s="3"/>
      <c r="AM36" s="3"/>
      <c r="AN36" s="3"/>
      <c r="AO36" s="3"/>
      <c r="AP36" s="3"/>
      <c r="AQ36" s="3"/>
    </row>
  </sheetData>
  <mergeCells count="47">
    <mergeCell ref="B1:L1"/>
    <mergeCell ref="I2:M2"/>
    <mergeCell ref="N2:O2"/>
    <mergeCell ref="W2:Z2"/>
    <mergeCell ref="AD2:AJ2"/>
    <mergeCell ref="AK3:AK4"/>
    <mergeCell ref="AL3:AM3"/>
    <mergeCell ref="AD3:AD4"/>
    <mergeCell ref="AE3:AF3"/>
    <mergeCell ref="AG3:AG4"/>
    <mergeCell ref="AH3:AH4"/>
    <mergeCell ref="AI3:AI4"/>
    <mergeCell ref="AJ3:AJ4"/>
    <mergeCell ref="T3:T4"/>
    <mergeCell ref="U3:U4"/>
    <mergeCell ref="V3:V4"/>
    <mergeCell ref="AC3:AC4"/>
    <mergeCell ref="Z3:Z4"/>
    <mergeCell ref="S3:S4"/>
    <mergeCell ref="P2:V2"/>
    <mergeCell ref="AA3:AA4"/>
    <mergeCell ref="AB3:AB4"/>
    <mergeCell ref="AA2:AC2"/>
    <mergeCell ref="A2:A5"/>
    <mergeCell ref="W3:W4"/>
    <mergeCell ref="X3:Y3"/>
    <mergeCell ref="I3:I4"/>
    <mergeCell ref="J3:K3"/>
    <mergeCell ref="L3:L4"/>
    <mergeCell ref="F3:F4"/>
    <mergeCell ref="G3:G4"/>
    <mergeCell ref="H3:H4"/>
    <mergeCell ref="B3:B4"/>
    <mergeCell ref="E3:E4"/>
    <mergeCell ref="C3:D3"/>
    <mergeCell ref="B2:H2"/>
    <mergeCell ref="M3:M4"/>
    <mergeCell ref="N3:N4"/>
    <mergeCell ref="O3:O4"/>
    <mergeCell ref="Q3:R3"/>
    <mergeCell ref="P3:P4"/>
    <mergeCell ref="AO3:AO4"/>
    <mergeCell ref="AP3:AP4"/>
    <mergeCell ref="AQ3:AQ4"/>
    <mergeCell ref="AK2:AM2"/>
    <mergeCell ref="AN2:AQ2"/>
    <mergeCell ref="AN3:AN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  <colBreaks count="3" manualBreakCount="3">
    <brk id="13" max="65535" man="1"/>
    <brk id="26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2001-11-27T02:00:30Z</cp:lastPrinted>
  <dcterms:created xsi:type="dcterms:W3CDTF">2001-09-05T05:06:47Z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