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5-11-188F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<sst xmlns="http://schemas.openxmlformats.org/spreadsheetml/2006/main" count="37" uniqueCount="30">
  <si>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金融</t>
  </si>
  <si>
    <t>送金</t>
  </si>
  <si>
    <t>振出</t>
  </si>
  <si>
    <t>受込</t>
  </si>
  <si>
    <t>荷為替</t>
  </si>
  <si>
    <t>貸出</t>
  </si>
  <si>
    <t>取立</t>
  </si>
  <si>
    <t>割引</t>
  </si>
  <si>
    <t>当所</t>
  </si>
  <si>
    <t>他所</t>
  </si>
  <si>
    <t>土佐銀行</t>
  </si>
  <si>
    <t>高知銀行</t>
  </si>
  <si>
    <t>赤岡銀行</t>
  </si>
  <si>
    <t>合計</t>
  </si>
  <si>
    <t>暦年内</t>
  </si>
  <si>
    <t>円</t>
  </si>
  <si>
    <t>代金収立</t>
  </si>
  <si>
    <t>大正4年</t>
  </si>
  <si>
    <t>大正3年</t>
  </si>
  <si>
    <t>大正2年</t>
  </si>
  <si>
    <t>大正元年</t>
  </si>
  <si>
    <t>44年</t>
  </si>
  <si>
    <t>第１８８  銀行諸手形</t>
  </si>
  <si>
    <t>小野銀行</t>
  </si>
  <si>
    <t>銀行名</t>
  </si>
  <si>
    <t xml:space="preserve">            円</t>
  </si>
  <si>
    <t xml:space="preserve">  9,179,818</t>
  </si>
  <si>
    <t xml:space="preserve">  3,513,113</t>
  </si>
  <si>
    <t xml:space="preserve">     189,647</t>
  </si>
  <si>
    <t xml:space="preserve">      45,000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</si>
</sst>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3" fillId="0" borderId="9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3" fillId="0" borderId="22" xfId="0" applyNumberFormat="1" applyFont="1" applyBorder="1" applyAlignment="1" quotePrefix="1">
      <alignment horizontal="center"/>
    </xf>
    <xf numFmtId="3" fontId="3" fillId="0" borderId="23" xfId="0" applyNumberFormat="1" applyFont="1" applyBorder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8" width="9.125" style="0" customWidth="1"/>
  </cols>
  <sheetData>
    <row r="1" spans="1:9" s="11" customFormat="1" ht="12" customHeight="1">
      <c r="A1" s="16" t="s">
        <v>0</v>
      </c>
      <c r="B1" s="20" t="s">
        <v>22</v>
      </c>
      <c r="C1" s="20"/>
      <c r="D1" s="20"/>
      <c r="E1" s="20"/>
      <c r="F1" s="20"/>
      <c r="G1" s="20"/>
      <c r="H1" s="20"/>
      <c r="I1" s="11" t="s">
        <v>14</v>
      </c>
    </row>
    <row r="2" spans="1:9" s="3" customFormat="1" ht="10.5" customHeight="1">
      <c r="A2" s="21" t="s">
        <v>24</v>
      </c>
      <c r="B2" s="23" t="s">
        <v>1</v>
      </c>
      <c r="C2" s="23"/>
      <c r="D2" s="23" t="s">
        <v>4</v>
      </c>
      <c r="E2" s="23"/>
      <c r="F2" s="23" t="s">
        <v>7</v>
      </c>
      <c r="G2" s="23"/>
      <c r="H2" s="23" t="s">
        <v>16</v>
      </c>
      <c r="I2" s="24"/>
    </row>
    <row r="3" spans="1:9" s="3" customFormat="1" ht="10.5" customHeight="1">
      <c r="A3" s="22"/>
      <c r="B3" s="12" t="s">
        <v>2</v>
      </c>
      <c r="C3" s="12" t="s">
        <v>3</v>
      </c>
      <c r="D3" s="12" t="s">
        <v>5</v>
      </c>
      <c r="E3" s="12" t="s">
        <v>6</v>
      </c>
      <c r="F3" s="12" t="s">
        <v>8</v>
      </c>
      <c r="G3" s="12" t="s">
        <v>9</v>
      </c>
      <c r="H3" s="12" t="s">
        <v>8</v>
      </c>
      <c r="I3" s="13" t="s">
        <v>9</v>
      </c>
    </row>
    <row r="4" spans="1:9" s="3" customFormat="1" ht="10.5" customHeight="1">
      <c r="A4" s="22"/>
      <c r="B4" s="14" t="s">
        <v>15</v>
      </c>
      <c r="C4" s="14" t="s">
        <v>15</v>
      </c>
      <c r="D4" s="14" t="s">
        <v>15</v>
      </c>
      <c r="E4" s="14" t="s">
        <v>15</v>
      </c>
      <c r="F4" s="29" t="s">
        <v>25</v>
      </c>
      <c r="G4" s="30"/>
      <c r="H4" s="14" t="s">
        <v>15</v>
      </c>
      <c r="I4" s="15" t="s">
        <v>15</v>
      </c>
    </row>
    <row r="5" spans="1:9" s="2" customFormat="1" ht="10.5" customHeight="1">
      <c r="A5" s="4" t="s">
        <v>10</v>
      </c>
      <c r="B5" s="5">
        <v>18335918</v>
      </c>
      <c r="C5" s="5">
        <v>14822614</v>
      </c>
      <c r="D5" s="5">
        <v>1772214</v>
      </c>
      <c r="E5" s="5">
        <v>1888086</v>
      </c>
      <c r="F5" s="32" t="s">
        <v>26</v>
      </c>
      <c r="G5" s="25"/>
      <c r="H5" s="5">
        <v>2299635</v>
      </c>
      <c r="I5" s="6">
        <v>2992182</v>
      </c>
    </row>
    <row r="6" spans="1:9" s="2" customFormat="1" ht="10.5" customHeight="1">
      <c r="A6" s="7" t="s">
        <v>11</v>
      </c>
      <c r="B6" s="5">
        <v>10389092</v>
      </c>
      <c r="C6" s="5">
        <v>9215064</v>
      </c>
      <c r="D6" s="5">
        <v>2036101</v>
      </c>
      <c r="E6" s="5">
        <v>1873544</v>
      </c>
      <c r="F6" s="31" t="s">
        <v>27</v>
      </c>
      <c r="G6" s="26"/>
      <c r="H6" s="5">
        <v>2413189</v>
      </c>
      <c r="I6" s="6">
        <v>2376380</v>
      </c>
    </row>
    <row r="7" spans="1:9" s="2" customFormat="1" ht="10.5" customHeight="1">
      <c r="A7" s="7" t="s">
        <v>12</v>
      </c>
      <c r="B7" s="5">
        <v>472698</v>
      </c>
      <c r="C7" s="5">
        <v>201511</v>
      </c>
      <c r="D7" s="5">
        <v>37951</v>
      </c>
      <c r="E7" s="5">
        <v>11777</v>
      </c>
      <c r="F7" s="31" t="s">
        <v>28</v>
      </c>
      <c r="G7" s="26"/>
      <c r="H7" s="5">
        <v>28323</v>
      </c>
      <c r="I7" s="6">
        <v>46666</v>
      </c>
    </row>
    <row r="8" spans="1:9" s="2" customFormat="1" ht="10.5" customHeight="1">
      <c r="A8" s="7" t="s">
        <v>23</v>
      </c>
      <c r="B8" s="5">
        <v>38913</v>
      </c>
      <c r="C8" s="5">
        <v>18119</v>
      </c>
      <c r="D8" s="5">
        <v>1585</v>
      </c>
      <c r="E8" s="5">
        <v>18</v>
      </c>
      <c r="F8" s="31" t="s">
        <v>29</v>
      </c>
      <c r="G8" s="26"/>
      <c r="H8" s="5">
        <v>6083</v>
      </c>
      <c r="I8" s="6">
        <v>22500</v>
      </c>
    </row>
    <row r="9" spans="1:9" s="2" customFormat="1" ht="10.5" customHeight="1">
      <c r="A9" s="17" t="s">
        <v>13</v>
      </c>
      <c r="B9" s="18">
        <f>SUM(B5:B8)</f>
        <v>29236621</v>
      </c>
      <c r="C9" s="18">
        <f aca="true" t="shared" si="0" ref="C9:I9">SUM(C5:C8)</f>
        <v>24257308</v>
      </c>
      <c r="D9" s="18">
        <f t="shared" si="0"/>
        <v>3847851</v>
      </c>
      <c r="E9" s="18">
        <f t="shared" si="0"/>
        <v>3773425</v>
      </c>
      <c r="F9" s="27">
        <v>12927578</v>
      </c>
      <c r="G9" s="28"/>
      <c r="H9" s="18">
        <f t="shared" si="0"/>
        <v>4747230</v>
      </c>
      <c r="I9" s="19">
        <f t="shared" si="0"/>
        <v>5437728</v>
      </c>
    </row>
    <row r="10" spans="1:9" s="2" customFormat="1" ht="10.5" customHeight="1">
      <c r="A10" s="7" t="s">
        <v>17</v>
      </c>
      <c r="B10" s="5">
        <v>17143314</v>
      </c>
      <c r="C10" s="5">
        <v>12579503</v>
      </c>
      <c r="D10" s="5">
        <v>2286259</v>
      </c>
      <c r="E10" s="5">
        <v>791219</v>
      </c>
      <c r="F10" s="5">
        <v>9631667</v>
      </c>
      <c r="G10" s="5">
        <v>4096893</v>
      </c>
      <c r="H10" s="5">
        <v>3110780</v>
      </c>
      <c r="I10" s="6">
        <v>980478</v>
      </c>
    </row>
    <row r="11" spans="1:9" s="2" customFormat="1" ht="10.5" customHeight="1">
      <c r="A11" s="7" t="s">
        <v>18</v>
      </c>
      <c r="B11" s="5">
        <v>23310490</v>
      </c>
      <c r="C11" s="5">
        <v>18268931</v>
      </c>
      <c r="D11" s="5">
        <v>1640069</v>
      </c>
      <c r="E11" s="5">
        <v>948109</v>
      </c>
      <c r="F11" s="5">
        <v>17752344</v>
      </c>
      <c r="G11" s="5">
        <v>4726086</v>
      </c>
      <c r="H11" s="5">
        <v>4033099</v>
      </c>
      <c r="I11" s="6">
        <v>2082602</v>
      </c>
    </row>
    <row r="12" spans="1:9" s="2" customFormat="1" ht="10.5" customHeight="1">
      <c r="A12" s="7" t="s">
        <v>19</v>
      </c>
      <c r="B12" s="5">
        <v>18798534</v>
      </c>
      <c r="C12" s="5">
        <v>11089928</v>
      </c>
      <c r="D12" s="5">
        <v>2212692</v>
      </c>
      <c r="E12" s="5">
        <v>1156785</v>
      </c>
      <c r="F12" s="5">
        <v>10156974</v>
      </c>
      <c r="G12" s="5">
        <v>4711687</v>
      </c>
      <c r="H12" s="5">
        <v>3393076</v>
      </c>
      <c r="I12" s="6">
        <v>681314</v>
      </c>
    </row>
    <row r="13" spans="1:9" s="2" customFormat="1" ht="10.5" customHeight="1">
      <c r="A13" s="7" t="s">
        <v>20</v>
      </c>
      <c r="B13" s="5">
        <v>15612771</v>
      </c>
      <c r="C13" s="5">
        <v>9909662</v>
      </c>
      <c r="D13" s="5">
        <v>1469632</v>
      </c>
      <c r="E13" s="5">
        <v>1260484</v>
      </c>
      <c r="F13" s="5">
        <v>9959627</v>
      </c>
      <c r="G13" s="5">
        <v>4906667</v>
      </c>
      <c r="H13" s="5">
        <v>2791909</v>
      </c>
      <c r="I13" s="6">
        <v>677636</v>
      </c>
    </row>
    <row r="14" spans="1:9" s="2" customFormat="1" ht="10.5" customHeight="1">
      <c r="A14" s="8" t="s">
        <v>21</v>
      </c>
      <c r="B14" s="9">
        <v>11067777</v>
      </c>
      <c r="C14" s="9">
        <v>7305279</v>
      </c>
      <c r="D14" s="9">
        <v>1472209</v>
      </c>
      <c r="E14" s="9">
        <v>581862</v>
      </c>
      <c r="F14" s="9">
        <v>6835503</v>
      </c>
      <c r="G14" s="9">
        <v>3770464</v>
      </c>
      <c r="H14" s="9">
        <v>1356517</v>
      </c>
      <c r="I14" s="10">
        <v>733244</v>
      </c>
    </row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</sheetData>
  <mergeCells count="12">
    <mergeCell ref="B1:H1"/>
    <mergeCell ref="A2:A4"/>
    <mergeCell ref="B2:C2"/>
    <mergeCell ref="D2:E2"/>
    <mergeCell ref="F2:G2"/>
    <mergeCell ref="H2:I2"/>
    <mergeCell ref="F4:G4"/>
    <mergeCell ref="F9:G9"/>
    <mergeCell ref="F5:G5"/>
    <mergeCell ref="F6:G6"/>
    <mergeCell ref="F7:G7"/>
    <mergeCell ref="F8:G8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2001-11-27T05:25:29Z</cp:lastPrinted>
  <dcterms:created xsi:type="dcterms:W3CDTF">2001-08-15T04:18:59Z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