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T05-13-205F" sheetId="1" r:id="rId1"/>
  </sheets>
  <definedNames/>
  <calcPr fullCalcOnLoad="1"/>
</workbook>
</file>

<file path=xl/sharedStrings.xml><?xml version="1.0" encoding="utf-8"?>
<sst xmlns="http://schemas.openxmlformats.org/spreadsheetml/2006/main" count="89" uniqueCount="35">
  <si>
    <t>土功</t>
  </si>
  <si>
    <t>年度分</t>
  </si>
  <si>
    <t>計</t>
  </si>
  <si>
    <t>合計</t>
  </si>
  <si>
    <t>水利組合事業</t>
  </si>
  <si>
    <t>円</t>
  </si>
  <si>
    <t>-</t>
  </si>
  <si>
    <t>種別</t>
  </si>
  <si>
    <t>県事業</t>
  </si>
  <si>
    <t>郡事業</t>
  </si>
  <si>
    <t>市事業</t>
  </si>
  <si>
    <t>町村事業</t>
  </si>
  <si>
    <t>河川</t>
  </si>
  <si>
    <t>池沼湖</t>
  </si>
  <si>
    <t>道路</t>
  </si>
  <si>
    <t>橋梁</t>
  </si>
  <si>
    <t>国道</t>
  </si>
  <si>
    <t>県道</t>
  </si>
  <si>
    <t>里道</t>
  </si>
  <si>
    <t>港湾</t>
  </si>
  <si>
    <t>海岸</t>
  </si>
  <si>
    <t>用悪氷</t>
  </si>
  <si>
    <t>国県里道に区別し能はさる諸費</t>
  </si>
  <si>
    <t>第２０５  土木費の２  （工事別）</t>
  </si>
  <si>
    <t>砂防</t>
  </si>
  <si>
    <t>史員費</t>
  </si>
  <si>
    <t>大正３年度</t>
  </si>
  <si>
    <t>大正２年度</t>
  </si>
  <si>
    <t>大正元年度</t>
  </si>
  <si>
    <t>４４年度</t>
  </si>
  <si>
    <t>４３年度</t>
  </si>
  <si>
    <t>…</t>
  </si>
  <si>
    <t>-</t>
  </si>
  <si>
    <t>各工事に区別し能はさる事</t>
  </si>
  <si>
    <t>備考  大正元年度の県事業各工事に区別し能はさる諸費中には道路橋梁に属するものにして区別し能はさる工夫賃
         同給与品費、助手給１０、６８６円を包含せり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</si>
</sst>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5">
    <border>
      <left/>
      <right/>
      <top/>
      <bottom/>
      <diagonal/>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hair"/>
      <right style="hair"/>
      <top>
        <color indexed="63"/>
      </top>
      <bottom style="hair"/>
    </border>
    <border>
      <left style="hair"/>
      <right style="thin"/>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style="thin"/>
      <right style="hair"/>
      <top>
        <color indexed="63"/>
      </top>
      <bottom style="thin"/>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38" fontId="1" fillId="0" borderId="1" xfId="16" applyFont="1" applyBorder="1" applyAlignment="1">
      <alignment horizontal="right"/>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right"/>
    </xf>
    <xf numFmtId="38" fontId="1" fillId="0" borderId="6" xfId="16" applyFont="1" applyBorder="1" applyAlignment="1">
      <alignment horizontal="right"/>
    </xf>
    <xf numFmtId="38" fontId="2" fillId="0" borderId="0" xfId="16" applyFont="1" applyBorder="1" applyAlignment="1">
      <alignment horizontal="center" vertical="center"/>
    </xf>
    <xf numFmtId="38" fontId="2" fillId="0" borderId="0" xfId="16" applyFont="1" applyAlignment="1">
      <alignment horizontal="center" vertical="center"/>
    </xf>
    <xf numFmtId="38" fontId="1" fillId="0" borderId="7" xfId="16" applyFont="1" applyBorder="1" applyAlignment="1">
      <alignment horizontal="center" vertical="center"/>
    </xf>
    <xf numFmtId="38" fontId="1" fillId="0" borderId="8" xfId="16" applyFont="1" applyBorder="1" applyAlignment="1">
      <alignment horizontal="center" vertical="center"/>
    </xf>
    <xf numFmtId="38" fontId="1" fillId="0" borderId="0" xfId="16" applyFont="1" applyBorder="1" applyAlignment="1">
      <alignment horizontal="center" vertical="center"/>
    </xf>
    <xf numFmtId="38" fontId="1" fillId="0" borderId="9" xfId="16" applyFont="1" applyBorder="1" applyAlignment="1">
      <alignment horizontal="right" vertical="center"/>
    </xf>
    <xf numFmtId="38" fontId="1" fillId="0" borderId="10" xfId="16" applyFont="1" applyBorder="1" applyAlignment="1">
      <alignment horizontal="right" vertical="center"/>
    </xf>
    <xf numFmtId="38" fontId="1" fillId="0" borderId="0" xfId="16" applyFont="1" applyAlignment="1">
      <alignment/>
    </xf>
    <xf numFmtId="38" fontId="1" fillId="0" borderId="11" xfId="16" applyFont="1" applyBorder="1" applyAlignment="1">
      <alignment horizontal="left"/>
    </xf>
    <xf numFmtId="38" fontId="1" fillId="0" borderId="1" xfId="16" applyFont="1" applyBorder="1" applyAlignment="1">
      <alignment/>
    </xf>
    <xf numFmtId="38" fontId="1" fillId="0" borderId="1" xfId="16" applyFont="1" applyBorder="1" applyAlignment="1">
      <alignment horizontal="right" vertical="center"/>
    </xf>
    <xf numFmtId="38" fontId="1" fillId="0" borderId="2" xfId="16" applyFont="1" applyBorder="1" applyAlignment="1">
      <alignment horizontal="right" vertical="center"/>
    </xf>
    <xf numFmtId="38" fontId="1" fillId="0" borderId="12" xfId="16" applyFont="1" applyBorder="1" applyAlignment="1">
      <alignment horizontal="right"/>
    </xf>
    <xf numFmtId="38" fontId="1" fillId="0" borderId="13" xfId="16" applyFont="1" applyBorder="1" applyAlignment="1">
      <alignment horizontal="right"/>
    </xf>
    <xf numFmtId="38" fontId="1" fillId="0" borderId="14" xfId="16" applyFont="1" applyBorder="1" applyAlignment="1">
      <alignment horizontal="left" wrapText="1"/>
    </xf>
    <xf numFmtId="38" fontId="1" fillId="0" borderId="14" xfId="16" applyFont="1" applyBorder="1" applyAlignment="1">
      <alignment horizontal="left"/>
    </xf>
    <xf numFmtId="38" fontId="1" fillId="0" borderId="0" xfId="16" applyFont="1" applyAlignment="1">
      <alignment horizontal="left"/>
    </xf>
    <xf numFmtId="38" fontId="2" fillId="0" borderId="15" xfId="16" applyFont="1" applyBorder="1" applyAlignment="1">
      <alignment horizontal="center" vertical="center"/>
    </xf>
    <xf numFmtId="38" fontId="1" fillId="0" borderId="11" xfId="16" applyFont="1" applyBorder="1" applyAlignment="1">
      <alignment horizontal="left" wrapText="1"/>
    </xf>
    <xf numFmtId="38" fontId="1" fillId="0" borderId="1" xfId="16" applyFont="1" applyBorder="1" applyAlignment="1">
      <alignment horizontal="right" vertical="center"/>
    </xf>
    <xf numFmtId="38" fontId="1" fillId="0" borderId="16" xfId="16" applyFont="1" applyBorder="1" applyAlignment="1">
      <alignment horizontal="left" vertical="center" wrapText="1"/>
    </xf>
    <xf numFmtId="38" fontId="1" fillId="0" borderId="3" xfId="16" applyFont="1" applyBorder="1" applyAlignment="1">
      <alignment horizontal="left" vertical="center" wrapText="1"/>
    </xf>
    <xf numFmtId="38" fontId="1" fillId="0" borderId="17" xfId="16" applyFont="1" applyBorder="1" applyAlignment="1">
      <alignment horizontal="left" vertical="center" wrapText="1"/>
    </xf>
    <xf numFmtId="38" fontId="1" fillId="0" borderId="1" xfId="16" applyFont="1" applyBorder="1" applyAlignment="1">
      <alignment horizontal="left" vertical="center" wrapText="1"/>
    </xf>
    <xf numFmtId="38" fontId="1" fillId="0" borderId="18" xfId="16" applyFont="1" applyBorder="1" applyAlignment="1">
      <alignment horizontal="left" wrapText="1"/>
    </xf>
    <xf numFmtId="38" fontId="1" fillId="0" borderId="12" xfId="16" applyFont="1" applyBorder="1" applyAlignment="1">
      <alignment horizontal="left" wrapText="1"/>
    </xf>
    <xf numFmtId="38" fontId="1" fillId="0" borderId="17" xfId="16" applyFont="1" applyBorder="1" applyAlignment="1">
      <alignment horizontal="left" vertical="center"/>
    </xf>
    <xf numFmtId="38" fontId="1" fillId="0" borderId="1" xfId="16" applyFont="1" applyBorder="1" applyAlignment="1">
      <alignment horizontal="left" vertical="center"/>
    </xf>
    <xf numFmtId="38" fontId="1" fillId="0" borderId="19" xfId="16" applyFont="1" applyBorder="1" applyAlignment="1">
      <alignment horizontal="left" vertical="center" wrapText="1"/>
    </xf>
    <xf numFmtId="38" fontId="1" fillId="0" borderId="5" xfId="16" applyFont="1" applyBorder="1" applyAlignment="1">
      <alignment horizontal="left" vertical="center" wrapText="1"/>
    </xf>
    <xf numFmtId="38" fontId="2" fillId="0" borderId="0" xfId="16" applyFont="1" applyAlignment="1">
      <alignment horizontal="left" vertical="center"/>
    </xf>
    <xf numFmtId="38" fontId="1" fillId="0" borderId="17" xfId="16" applyFont="1" applyBorder="1" applyAlignment="1">
      <alignment horizontal="left"/>
    </xf>
    <xf numFmtId="38" fontId="1" fillId="0" borderId="1" xfId="16" applyFont="1" applyBorder="1" applyAlignment="1">
      <alignment horizontal="left"/>
    </xf>
    <xf numFmtId="38" fontId="1" fillId="0" borderId="20" xfId="16" applyFont="1" applyBorder="1" applyAlignment="1">
      <alignment horizontal="center" vertical="center"/>
    </xf>
    <xf numFmtId="38" fontId="1" fillId="0" borderId="21" xfId="16" applyFont="1" applyBorder="1" applyAlignment="1">
      <alignment horizontal="center" vertical="center"/>
    </xf>
    <xf numFmtId="38" fontId="1" fillId="0" borderId="22" xfId="16" applyFont="1" applyBorder="1" applyAlignment="1">
      <alignment horizontal="center" vertical="center"/>
    </xf>
    <xf numFmtId="38" fontId="1" fillId="0" borderId="23" xfId="16" applyFont="1" applyBorder="1" applyAlignment="1">
      <alignment horizontal="center" vertical="center"/>
    </xf>
    <xf numFmtId="38" fontId="1" fillId="0" borderId="24" xfId="16" applyFont="1" applyBorder="1" applyAlignment="1">
      <alignment horizontal="left" vertical="center"/>
    </xf>
    <xf numFmtId="38" fontId="1" fillId="0" borderId="2" xfId="16" applyFont="1" applyBorder="1" applyAlignment="1">
      <alignment horizontal="right" vertical="center"/>
    </xf>
    <xf numFmtId="38" fontId="1" fillId="0" borderId="24" xfId="16" applyFont="1" applyBorder="1" applyAlignment="1">
      <alignment horizontal="left"/>
    </xf>
    <xf numFmtId="38" fontId="1" fillId="0" borderId="0" xfId="16" applyFont="1" applyBorder="1" applyAlignment="1">
      <alignment horizontal="left"/>
    </xf>
    <xf numFmtId="38" fontId="1" fillId="0" borderId="24" xfId="16" applyFont="1" applyBorder="1" applyAlignment="1">
      <alignment horizontal="lef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workbookViewId="0" topLeftCell="A1">
      <selection activeCell="A1" sqref="A1:B1"/>
    </sheetView>
  </sheetViews>
  <sheetFormatPr defaultColWidth="9.00390625" defaultRowHeight="10.5" customHeight="1"/>
  <cols>
    <col min="1" max="1" width="5.625" style="14" customWidth="1"/>
    <col min="2" max="2" width="11.625" style="14" customWidth="1"/>
    <col min="3" max="16384" width="9.125" style="14" customWidth="1"/>
  </cols>
  <sheetData>
    <row r="1" spans="1:14" s="8" customFormat="1" ht="12" customHeight="1">
      <c r="A1" s="37" t="s">
        <v>0</v>
      </c>
      <c r="B1" s="37"/>
      <c r="C1" s="24" t="s">
        <v>23</v>
      </c>
      <c r="D1" s="24"/>
      <c r="E1" s="24"/>
      <c r="F1" s="24"/>
      <c r="G1" s="24"/>
      <c r="H1" s="7" t="s">
        <v>1</v>
      </c>
      <c r="I1" s="7"/>
      <c r="J1" s="7"/>
      <c r="K1" s="7"/>
      <c r="L1" s="7"/>
      <c r="M1" s="7"/>
      <c r="N1" s="7"/>
    </row>
    <row r="2" spans="1:8" s="11" customFormat="1" ht="10.5" customHeight="1">
      <c r="A2" s="40" t="s">
        <v>7</v>
      </c>
      <c r="B2" s="41"/>
      <c r="C2" s="9" t="s">
        <v>8</v>
      </c>
      <c r="D2" s="9" t="s">
        <v>9</v>
      </c>
      <c r="E2" s="9" t="s">
        <v>10</v>
      </c>
      <c r="F2" s="9" t="s">
        <v>11</v>
      </c>
      <c r="G2" s="9" t="s">
        <v>4</v>
      </c>
      <c r="H2" s="10" t="s">
        <v>2</v>
      </c>
    </row>
    <row r="3" spans="1:8" s="11" customFormat="1" ht="10.5" customHeight="1">
      <c r="A3" s="42"/>
      <c r="B3" s="43"/>
      <c r="C3" s="12" t="s">
        <v>5</v>
      </c>
      <c r="D3" s="12" t="s">
        <v>5</v>
      </c>
      <c r="E3" s="12" t="s">
        <v>5</v>
      </c>
      <c r="F3" s="12" t="s">
        <v>5</v>
      </c>
      <c r="G3" s="12" t="s">
        <v>5</v>
      </c>
      <c r="H3" s="13" t="s">
        <v>5</v>
      </c>
    </row>
    <row r="4" spans="1:8" ht="10.5" customHeight="1">
      <c r="A4" s="38" t="s">
        <v>12</v>
      </c>
      <c r="B4" s="39"/>
      <c r="C4" s="1">
        <v>8344</v>
      </c>
      <c r="D4" s="1" t="s">
        <v>6</v>
      </c>
      <c r="E4" s="1">
        <v>4911</v>
      </c>
      <c r="F4" s="1">
        <v>40648</v>
      </c>
      <c r="G4" s="1">
        <v>24166</v>
      </c>
      <c r="H4" s="2">
        <f>SUM(C4:G4)</f>
        <v>78069</v>
      </c>
    </row>
    <row r="5" spans="1:8" ht="10.5" customHeight="1">
      <c r="A5" s="38" t="s">
        <v>13</v>
      </c>
      <c r="B5" s="39"/>
      <c r="C5" s="1" t="s">
        <v>6</v>
      </c>
      <c r="D5" s="1" t="s">
        <v>6</v>
      </c>
      <c r="E5" s="1" t="s">
        <v>6</v>
      </c>
      <c r="F5" s="1" t="s">
        <v>6</v>
      </c>
      <c r="G5" s="1" t="s">
        <v>6</v>
      </c>
      <c r="H5" s="2" t="s">
        <v>32</v>
      </c>
    </row>
    <row r="6" spans="1:8" ht="10.5" customHeight="1">
      <c r="A6" s="44" t="s">
        <v>14</v>
      </c>
      <c r="B6" s="15" t="s">
        <v>16</v>
      </c>
      <c r="C6" s="1">
        <v>9027</v>
      </c>
      <c r="D6" s="1" t="s">
        <v>6</v>
      </c>
      <c r="E6" s="1" t="s">
        <v>6</v>
      </c>
      <c r="F6" s="1" t="s">
        <v>6</v>
      </c>
      <c r="G6" s="1" t="s">
        <v>6</v>
      </c>
      <c r="H6" s="2">
        <f>SUM(C6:G6)</f>
        <v>9027</v>
      </c>
    </row>
    <row r="7" spans="1:8" ht="10.5" customHeight="1">
      <c r="A7" s="44"/>
      <c r="B7" s="15" t="s">
        <v>17</v>
      </c>
      <c r="C7" s="1">
        <v>58369</v>
      </c>
      <c r="D7" s="1" t="s">
        <v>6</v>
      </c>
      <c r="E7" s="1" t="s">
        <v>6</v>
      </c>
      <c r="F7" s="1" t="s">
        <v>6</v>
      </c>
      <c r="G7" s="1" t="s">
        <v>6</v>
      </c>
      <c r="H7" s="2">
        <f>SUM(C7:G7)</f>
        <v>58369</v>
      </c>
    </row>
    <row r="8" spans="1:8" ht="10.5" customHeight="1">
      <c r="A8" s="44"/>
      <c r="B8" s="15" t="s">
        <v>18</v>
      </c>
      <c r="C8" s="1">
        <v>30045</v>
      </c>
      <c r="D8" s="1">
        <v>140181</v>
      </c>
      <c r="E8" s="1">
        <v>2573</v>
      </c>
      <c r="F8" s="1">
        <v>60032</v>
      </c>
      <c r="G8" s="1">
        <v>124</v>
      </c>
      <c r="H8" s="2">
        <f>SUM(C8:G8)</f>
        <v>232955</v>
      </c>
    </row>
    <row r="9" spans="1:8" ht="10.5" customHeight="1">
      <c r="A9" s="44"/>
      <c r="B9" s="25" t="s">
        <v>22</v>
      </c>
      <c r="C9" s="26">
        <v>59</v>
      </c>
      <c r="D9" s="26" t="s">
        <v>6</v>
      </c>
      <c r="E9" s="26" t="s">
        <v>6</v>
      </c>
      <c r="F9" s="26" t="s">
        <v>6</v>
      </c>
      <c r="G9" s="26" t="s">
        <v>6</v>
      </c>
      <c r="H9" s="45">
        <v>59</v>
      </c>
    </row>
    <row r="10" spans="1:8" ht="10.5" customHeight="1">
      <c r="A10" s="44"/>
      <c r="B10" s="25"/>
      <c r="C10" s="26"/>
      <c r="D10" s="26"/>
      <c r="E10" s="26"/>
      <c r="F10" s="26"/>
      <c r="G10" s="26"/>
      <c r="H10" s="45"/>
    </row>
    <row r="11" spans="1:8" ht="10.5" customHeight="1">
      <c r="A11" s="44"/>
      <c r="B11" s="15" t="s">
        <v>2</v>
      </c>
      <c r="C11" s="1">
        <f>SUM(C6:C10)</f>
        <v>97500</v>
      </c>
      <c r="D11" s="1">
        <f>SUM(D6:D10)</f>
        <v>140181</v>
      </c>
      <c r="E11" s="1">
        <f>SUM(E6:E10)</f>
        <v>2573</v>
      </c>
      <c r="F11" s="1">
        <f>SUM(F6:F10)</f>
        <v>60032</v>
      </c>
      <c r="G11" s="1">
        <v>124</v>
      </c>
      <c r="H11" s="2">
        <f>SUM(C11:G11)</f>
        <v>300410</v>
      </c>
    </row>
    <row r="12" spans="1:8" ht="10.5" customHeight="1">
      <c r="A12" s="44" t="s">
        <v>15</v>
      </c>
      <c r="B12" s="15" t="s">
        <v>16</v>
      </c>
      <c r="C12" s="1">
        <v>6131</v>
      </c>
      <c r="D12" s="1" t="s">
        <v>6</v>
      </c>
      <c r="E12" s="1" t="s">
        <v>6</v>
      </c>
      <c r="F12" s="1" t="s">
        <v>6</v>
      </c>
      <c r="G12" s="1" t="s">
        <v>6</v>
      </c>
      <c r="H12" s="2">
        <f>SUM(C12:G12)</f>
        <v>6131</v>
      </c>
    </row>
    <row r="13" spans="1:8" ht="10.5" customHeight="1">
      <c r="A13" s="44"/>
      <c r="B13" s="15" t="s">
        <v>17</v>
      </c>
      <c r="C13" s="1">
        <v>31520</v>
      </c>
      <c r="D13" s="1" t="s">
        <v>6</v>
      </c>
      <c r="E13" s="1" t="s">
        <v>6</v>
      </c>
      <c r="F13" s="1" t="s">
        <v>6</v>
      </c>
      <c r="G13" s="1" t="s">
        <v>6</v>
      </c>
      <c r="H13" s="2">
        <f>SUM(C13:G13)</f>
        <v>31520</v>
      </c>
    </row>
    <row r="14" spans="1:8" ht="10.5" customHeight="1">
      <c r="A14" s="44"/>
      <c r="B14" s="15" t="s">
        <v>18</v>
      </c>
      <c r="C14" s="1">
        <v>6355</v>
      </c>
      <c r="D14" s="1">
        <v>13320</v>
      </c>
      <c r="E14" s="1">
        <v>606</v>
      </c>
      <c r="F14" s="1">
        <v>8140</v>
      </c>
      <c r="G14" s="1" t="s">
        <v>6</v>
      </c>
      <c r="H14" s="2">
        <f>SUM(C14:G14)</f>
        <v>28421</v>
      </c>
    </row>
    <row r="15" spans="1:8" ht="10.5" customHeight="1">
      <c r="A15" s="44"/>
      <c r="B15" s="25" t="s">
        <v>22</v>
      </c>
      <c r="C15" s="26" t="s">
        <v>6</v>
      </c>
      <c r="D15" s="26" t="s">
        <v>6</v>
      </c>
      <c r="E15" s="26" t="s">
        <v>6</v>
      </c>
      <c r="F15" s="26" t="s">
        <v>6</v>
      </c>
      <c r="G15" s="26" t="s">
        <v>6</v>
      </c>
      <c r="H15" s="45" t="s">
        <v>6</v>
      </c>
    </row>
    <row r="16" spans="1:8" ht="10.5" customHeight="1">
      <c r="A16" s="44"/>
      <c r="B16" s="25"/>
      <c r="C16" s="26"/>
      <c r="D16" s="26"/>
      <c r="E16" s="26"/>
      <c r="F16" s="26"/>
      <c r="G16" s="26"/>
      <c r="H16" s="45"/>
    </row>
    <row r="17" spans="1:8" ht="10.5" customHeight="1">
      <c r="A17" s="44"/>
      <c r="B17" s="15" t="s">
        <v>2</v>
      </c>
      <c r="C17" s="1">
        <f>SUM(C12:C14)</f>
        <v>44006</v>
      </c>
      <c r="D17" s="1">
        <f>SUM(D12:D14)</f>
        <v>13320</v>
      </c>
      <c r="E17" s="1">
        <f>SUM(E12:E14)</f>
        <v>606</v>
      </c>
      <c r="F17" s="1">
        <f>SUM(F12:F14)</f>
        <v>8140</v>
      </c>
      <c r="G17" s="1" t="s">
        <v>31</v>
      </c>
      <c r="H17" s="2">
        <f>SUM(C17:G17)</f>
        <v>66072</v>
      </c>
    </row>
    <row r="18" spans="1:8" ht="10.5" customHeight="1">
      <c r="A18" s="38" t="s">
        <v>19</v>
      </c>
      <c r="B18" s="39"/>
      <c r="C18" s="1">
        <v>64432</v>
      </c>
      <c r="D18" s="1" t="s">
        <v>6</v>
      </c>
      <c r="E18" s="1" t="s">
        <v>6</v>
      </c>
      <c r="F18" s="1">
        <v>17805</v>
      </c>
      <c r="G18" s="1">
        <v>1385</v>
      </c>
      <c r="H18" s="2">
        <f>SUM(C18:G18)</f>
        <v>83622</v>
      </c>
    </row>
    <row r="19" spans="1:8" ht="10.5" customHeight="1">
      <c r="A19" s="38" t="s">
        <v>20</v>
      </c>
      <c r="B19" s="39"/>
      <c r="C19" s="1">
        <v>1296</v>
      </c>
      <c r="D19" s="1" t="s">
        <v>6</v>
      </c>
      <c r="E19" s="1" t="s">
        <v>6</v>
      </c>
      <c r="F19" s="1">
        <v>210</v>
      </c>
      <c r="G19" s="1" t="s">
        <v>6</v>
      </c>
      <c r="H19" s="2">
        <f>SUM(C19:G19)</f>
        <v>1506</v>
      </c>
    </row>
    <row r="20" spans="1:8" ht="10.5" customHeight="1">
      <c r="A20" s="38" t="s">
        <v>21</v>
      </c>
      <c r="B20" s="39"/>
      <c r="C20" s="1" t="s">
        <v>6</v>
      </c>
      <c r="D20" s="1" t="s">
        <v>6</v>
      </c>
      <c r="E20" s="1">
        <v>52</v>
      </c>
      <c r="F20" s="1">
        <v>10131</v>
      </c>
      <c r="G20" s="1">
        <v>17785</v>
      </c>
      <c r="H20" s="2">
        <v>27968</v>
      </c>
    </row>
    <row r="21" spans="1:8" ht="10.5" customHeight="1">
      <c r="A21" s="46" t="s">
        <v>24</v>
      </c>
      <c r="B21" s="47"/>
      <c r="C21" s="1" t="s">
        <v>6</v>
      </c>
      <c r="D21" s="1" t="s">
        <v>6</v>
      </c>
      <c r="E21" s="1" t="s">
        <v>6</v>
      </c>
      <c r="F21" s="1">
        <v>14</v>
      </c>
      <c r="G21" s="1" t="s">
        <v>6</v>
      </c>
      <c r="H21" s="2">
        <v>14</v>
      </c>
    </row>
    <row r="22" spans="1:8" ht="10.5" customHeight="1">
      <c r="A22" s="46" t="s">
        <v>25</v>
      </c>
      <c r="B22" s="47"/>
      <c r="C22" s="16">
        <v>15750</v>
      </c>
      <c r="D22" s="16">
        <v>9671</v>
      </c>
      <c r="E22" s="16">
        <v>609</v>
      </c>
      <c r="F22" s="16">
        <v>1150</v>
      </c>
      <c r="G22" s="16">
        <v>854</v>
      </c>
      <c r="H22" s="2">
        <v>28034</v>
      </c>
    </row>
    <row r="23" spans="1:8" ht="10.5" customHeight="1">
      <c r="A23" s="48" t="s">
        <v>33</v>
      </c>
      <c r="B23" s="25"/>
      <c r="C23" s="17">
        <v>14017</v>
      </c>
      <c r="D23" s="17">
        <v>1350</v>
      </c>
      <c r="E23" s="17">
        <v>2036</v>
      </c>
      <c r="F23" s="17">
        <v>4246</v>
      </c>
      <c r="G23" s="17">
        <v>257</v>
      </c>
      <c r="H23" s="18">
        <f>SUM(C23:G23)</f>
        <v>21906</v>
      </c>
    </row>
    <row r="24" spans="1:8" ht="10.5" customHeight="1">
      <c r="A24" s="31" t="s">
        <v>3</v>
      </c>
      <c r="B24" s="32"/>
      <c r="C24" s="19">
        <v>245346</v>
      </c>
      <c r="D24" s="19">
        <v>164522</v>
      </c>
      <c r="E24" s="19">
        <v>10788</v>
      </c>
      <c r="F24" s="19">
        <v>142373</v>
      </c>
      <c r="G24" s="19">
        <v>44571</v>
      </c>
      <c r="H24" s="20">
        <f>SUM(C24:G24)</f>
        <v>607600</v>
      </c>
    </row>
    <row r="25" spans="1:8" ht="10.5" customHeight="1">
      <c r="A25" s="35" t="s">
        <v>26</v>
      </c>
      <c r="B25" s="36"/>
      <c r="C25" s="5">
        <v>257658</v>
      </c>
      <c r="D25" s="5">
        <v>155593</v>
      </c>
      <c r="E25" s="5">
        <v>9200</v>
      </c>
      <c r="F25" s="5">
        <v>140871</v>
      </c>
      <c r="G25" s="5">
        <v>67212</v>
      </c>
      <c r="H25" s="6">
        <f>SUM(C25:G25)</f>
        <v>630534</v>
      </c>
    </row>
    <row r="26" spans="1:8" ht="10.5" customHeight="1">
      <c r="A26" s="33" t="s">
        <v>27</v>
      </c>
      <c r="B26" s="34"/>
      <c r="C26" s="1">
        <v>209862</v>
      </c>
      <c r="D26" s="1">
        <v>141925</v>
      </c>
      <c r="E26" s="1">
        <v>9432</v>
      </c>
      <c r="F26" s="1">
        <v>154660</v>
      </c>
      <c r="G26" s="1">
        <v>46010</v>
      </c>
      <c r="H26" s="2">
        <f>SUM(C26:G26)</f>
        <v>561889</v>
      </c>
    </row>
    <row r="27" spans="1:8" ht="10.5" customHeight="1">
      <c r="A27" s="29" t="s">
        <v>28</v>
      </c>
      <c r="B27" s="30"/>
      <c r="C27" s="1">
        <v>225248</v>
      </c>
      <c r="D27" s="1">
        <v>193273</v>
      </c>
      <c r="E27" s="1">
        <v>6556</v>
      </c>
      <c r="F27" s="1">
        <v>137990</v>
      </c>
      <c r="G27" s="1">
        <v>83289</v>
      </c>
      <c r="H27" s="2">
        <v>646356</v>
      </c>
    </row>
    <row r="28" spans="1:8" ht="10.5" customHeight="1">
      <c r="A28" s="33" t="s">
        <v>29</v>
      </c>
      <c r="B28" s="34"/>
      <c r="C28" s="1">
        <v>215982</v>
      </c>
      <c r="D28" s="1">
        <v>208526</v>
      </c>
      <c r="E28" s="1">
        <v>5678</v>
      </c>
      <c r="F28" s="1">
        <v>171724</v>
      </c>
      <c r="G28" s="1">
        <v>88744</v>
      </c>
      <c r="H28" s="2">
        <f>SUM(C28:G28)</f>
        <v>690654</v>
      </c>
    </row>
    <row r="29" spans="1:8" ht="10.5" customHeight="1">
      <c r="A29" s="27" t="s">
        <v>30</v>
      </c>
      <c r="B29" s="28"/>
      <c r="C29" s="3">
        <v>157618</v>
      </c>
      <c r="D29" s="3">
        <v>199408</v>
      </c>
      <c r="E29" s="3">
        <v>12018</v>
      </c>
      <c r="F29" s="3">
        <v>89388</v>
      </c>
      <c r="G29" s="3">
        <v>45996</v>
      </c>
      <c r="H29" s="4">
        <f>SUM(C29:G29)</f>
        <v>504428</v>
      </c>
    </row>
    <row r="30" spans="1:8" ht="10.5" customHeight="1">
      <c r="A30" s="21" t="s">
        <v>34</v>
      </c>
      <c r="B30" s="22"/>
      <c r="C30" s="22"/>
      <c r="D30" s="22"/>
      <c r="E30" s="22"/>
      <c r="F30" s="22"/>
      <c r="G30" s="22"/>
      <c r="H30" s="22"/>
    </row>
    <row r="31" spans="1:8" ht="10.5" customHeight="1">
      <c r="A31" s="23"/>
      <c r="B31" s="23"/>
      <c r="C31" s="23"/>
      <c r="D31" s="23"/>
      <c r="E31" s="23"/>
      <c r="F31" s="23"/>
      <c r="G31" s="23"/>
      <c r="H31" s="23"/>
    </row>
  </sheetData>
  <mergeCells count="34">
    <mergeCell ref="A23:B23"/>
    <mergeCell ref="H15:H16"/>
    <mergeCell ref="A12:A17"/>
    <mergeCell ref="A21:B21"/>
    <mergeCell ref="A22:B22"/>
    <mergeCell ref="H9:H10"/>
    <mergeCell ref="C9:C10"/>
    <mergeCell ref="D9:D10"/>
    <mergeCell ref="E9:E10"/>
    <mergeCell ref="F9:F10"/>
    <mergeCell ref="G9:G10"/>
    <mergeCell ref="A19:B19"/>
    <mergeCell ref="A20:B20"/>
    <mergeCell ref="B9:B10"/>
    <mergeCell ref="A6:A11"/>
    <mergeCell ref="A1:B1"/>
    <mergeCell ref="A18:B18"/>
    <mergeCell ref="A4:B4"/>
    <mergeCell ref="A5:B5"/>
    <mergeCell ref="A2:B3"/>
    <mergeCell ref="A24:B24"/>
    <mergeCell ref="A28:B28"/>
    <mergeCell ref="A26:B26"/>
    <mergeCell ref="A25:B25"/>
    <mergeCell ref="A30:H31"/>
    <mergeCell ref="C1:G1"/>
    <mergeCell ref="B15:B16"/>
    <mergeCell ref="C15:C16"/>
    <mergeCell ref="D15:D16"/>
    <mergeCell ref="E15:E16"/>
    <mergeCell ref="F15:F16"/>
    <mergeCell ref="G15:G16"/>
    <mergeCell ref="A29:B29"/>
    <mergeCell ref="A27:B27"/>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Ｐ明朝,標準"&amp;8大正５年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2001-11-27T23:32:47Z</cp:lastPrinted>
  <dcterms:created xsi:type="dcterms:W3CDTF">2001-08-03T02:28:18Z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