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715" windowHeight="8805" activeTab="0"/>
  </bookViews>
  <sheets>
    <sheet name="T05-14-220F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<sst xmlns="http://schemas.openxmlformats.org/spreadsheetml/2006/main" count="18" uniqueCount="18">
  <si>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交通</t>
  </si>
  <si>
    <t>郡市別</t>
  </si>
  <si>
    <t>郡部</t>
  </si>
  <si>
    <t>合計</t>
  </si>
  <si>
    <t>大正５年度内</t>
  </si>
  <si>
    <t>普通</t>
  </si>
  <si>
    <t>書留</t>
  </si>
  <si>
    <t>価格表記</t>
  </si>
  <si>
    <t>合計</t>
  </si>
  <si>
    <t>上欄内訳</t>
  </si>
  <si>
    <t>集金郵便</t>
  </si>
  <si>
    <t>市部</t>
  </si>
  <si>
    <t>大正４年度</t>
  </si>
  <si>
    <t>第２２０  配達通常郵便物</t>
  </si>
  <si>
    <t>取立</t>
  </si>
  <si>
    <t>取立不能</t>
  </si>
  <si>
    <t>留置</t>
  </si>
  <si>
    <t>私書函渡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</si>
</sst>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 style="hair"/>
      <top style="thin"/>
      <bottom style="hair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38" fontId="2" fillId="0" borderId="0" xfId="16" applyFont="1" applyAlignment="1">
      <alignment/>
    </xf>
    <xf numFmtId="38" fontId="1" fillId="0" borderId="0" xfId="16" applyFont="1" applyAlignment="1">
      <alignment horizontal="center" vertical="center"/>
    </xf>
    <xf numFmtId="38" fontId="1" fillId="0" borderId="0" xfId="16" applyFont="1" applyAlignment="1">
      <alignment/>
    </xf>
    <xf numFmtId="38" fontId="1" fillId="0" borderId="1" xfId="16" applyFont="1" applyBorder="1" applyAlignment="1">
      <alignment horizontal="center" vertical="center"/>
    </xf>
    <xf numFmtId="38" fontId="1" fillId="0" borderId="2" xfId="16" applyFont="1" applyBorder="1" applyAlignment="1">
      <alignment/>
    </xf>
    <xf numFmtId="38" fontId="1" fillId="0" borderId="3" xfId="16" applyFont="1" applyBorder="1" applyAlignment="1">
      <alignment/>
    </xf>
    <xf numFmtId="38" fontId="1" fillId="0" borderId="4" xfId="16" applyFont="1" applyBorder="1" applyAlignment="1">
      <alignment/>
    </xf>
    <xf numFmtId="38" fontId="1" fillId="0" borderId="5" xfId="16" applyFont="1" applyBorder="1" applyAlignment="1">
      <alignment/>
    </xf>
    <xf numFmtId="38" fontId="1" fillId="0" borderId="6" xfId="16" applyFont="1" applyBorder="1" applyAlignment="1">
      <alignment/>
    </xf>
    <xf numFmtId="38" fontId="1" fillId="0" borderId="7" xfId="16" applyFont="1" applyBorder="1" applyAlignment="1">
      <alignment/>
    </xf>
    <xf numFmtId="38" fontId="1" fillId="0" borderId="8" xfId="16" applyFont="1" applyBorder="1" applyAlignment="1">
      <alignment/>
    </xf>
    <xf numFmtId="38" fontId="1" fillId="0" borderId="9" xfId="16" applyFont="1" applyBorder="1" applyAlignment="1">
      <alignment/>
    </xf>
    <xf numFmtId="38" fontId="1" fillId="0" borderId="10" xfId="16" applyFont="1" applyBorder="1" applyAlignment="1">
      <alignment/>
    </xf>
    <xf numFmtId="38" fontId="1" fillId="0" borderId="11" xfId="16" applyFont="1" applyBorder="1" applyAlignment="1">
      <alignment horizontal="center" vertical="center"/>
    </xf>
    <xf numFmtId="38" fontId="1" fillId="0" borderId="12" xfId="16" applyFont="1" applyBorder="1" applyAlignment="1">
      <alignment horizontal="center" vertical="center"/>
    </xf>
    <xf numFmtId="38" fontId="1" fillId="0" borderId="13" xfId="16" applyFont="1" applyBorder="1" applyAlignment="1">
      <alignment horizontal="center" vertical="center"/>
    </xf>
    <xf numFmtId="38" fontId="1" fillId="0" borderId="14" xfId="16" applyFont="1" applyBorder="1" applyAlignment="1">
      <alignment horizontal="center" vertical="center"/>
    </xf>
    <xf numFmtId="38" fontId="1" fillId="0" borderId="15" xfId="16" applyFont="1" applyBorder="1" applyAlignment="1">
      <alignment horizontal="center" vertical="center"/>
    </xf>
    <xf numFmtId="38" fontId="2" fillId="0" borderId="0" xfId="16" applyFont="1" applyAlignment="1">
      <alignment horizontal="center"/>
    </xf>
    <xf numFmtId="38" fontId="1" fillId="0" borderId="16" xfId="16" applyFont="1" applyBorder="1" applyAlignment="1">
      <alignment horizontal="center" vertical="center"/>
    </xf>
    <xf numFmtId="38" fontId="1" fillId="0" borderId="1" xfId="16" applyFont="1" applyBorder="1" applyAlignment="1">
      <alignment horizontal="center" vertical="center"/>
    </xf>
    <xf numFmtId="38" fontId="1" fillId="0" borderId="17" xfId="16" applyFont="1" applyBorder="1" applyAlignment="1">
      <alignment horizontal="center" vertical="center"/>
    </xf>
    <xf numFmtId="38" fontId="1" fillId="0" borderId="9" xfId="16" applyFont="1" applyBorder="1" applyAlignment="1">
      <alignment horizontal="center" vertical="center"/>
    </xf>
    <xf numFmtId="38" fontId="1" fillId="0" borderId="18" xfId="16" applyFont="1" applyBorder="1" applyAlignment="1">
      <alignment horizontal="center" vertical="center"/>
    </xf>
    <xf numFmtId="38" fontId="2" fillId="0" borderId="19" xfId="16" applyFont="1" applyBorder="1" applyAlignment="1">
      <alignment horizontal="center"/>
    </xf>
    <xf numFmtId="38" fontId="1" fillId="0" borderId="20" xfId="16" applyFont="1" applyBorder="1" applyAlignment="1">
      <alignment/>
    </xf>
    <xf numFmtId="38" fontId="1" fillId="0" borderId="21" xfId="16" applyFont="1" applyBorder="1" applyAlignment="1">
      <alignment/>
    </xf>
    <xf numFmtId="38" fontId="1" fillId="0" borderId="22" xfId="16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4.625" style="3" customWidth="1"/>
    <col min="2" max="11" width="9.125" style="3" customWidth="1"/>
    <col min="12" max="16384" width="9.00390625" style="3" customWidth="1"/>
  </cols>
  <sheetData>
    <row r="1" spans="1:9" s="1" customFormat="1" ht="12" customHeight="1">
      <c r="A1" s="1" t="s">
        <v>0</v>
      </c>
      <c r="B1" s="25" t="s">
        <v>13</v>
      </c>
      <c r="C1" s="25"/>
      <c r="D1" s="25"/>
      <c r="E1" s="25"/>
      <c r="F1" s="25"/>
      <c r="G1" s="25"/>
      <c r="H1" s="19" t="s">
        <v>4</v>
      </c>
      <c r="I1" s="19"/>
    </row>
    <row r="2" spans="1:9" s="2" customFormat="1" ht="10.5" customHeight="1">
      <c r="A2" s="15" t="s">
        <v>1</v>
      </c>
      <c r="B2" s="20" t="s">
        <v>5</v>
      </c>
      <c r="C2" s="20" t="s">
        <v>6</v>
      </c>
      <c r="D2" s="22" t="s">
        <v>7</v>
      </c>
      <c r="E2" s="20" t="s">
        <v>8</v>
      </c>
      <c r="F2" s="17" t="s">
        <v>9</v>
      </c>
      <c r="G2" s="24"/>
      <c r="H2" s="17" t="s">
        <v>10</v>
      </c>
      <c r="I2" s="18"/>
    </row>
    <row r="3" spans="1:9" s="2" customFormat="1" ht="10.5" customHeight="1">
      <c r="A3" s="16"/>
      <c r="B3" s="21"/>
      <c r="C3" s="21"/>
      <c r="D3" s="23"/>
      <c r="E3" s="21"/>
      <c r="F3" s="4" t="s">
        <v>16</v>
      </c>
      <c r="G3" s="4" t="s">
        <v>17</v>
      </c>
      <c r="H3" s="4" t="s">
        <v>14</v>
      </c>
      <c r="I3" s="14" t="s">
        <v>15</v>
      </c>
    </row>
    <row r="4" spans="1:9" ht="10.5">
      <c r="A4" s="8" t="s">
        <v>11</v>
      </c>
      <c r="B4" s="9">
        <v>3847871</v>
      </c>
      <c r="C4" s="9">
        <v>85597</v>
      </c>
      <c r="D4" s="9">
        <v>2970</v>
      </c>
      <c r="E4" s="9">
        <f>SUM(B4:D4)</f>
        <v>3936438</v>
      </c>
      <c r="F4" s="9">
        <v>1544</v>
      </c>
      <c r="G4" s="9">
        <v>116711</v>
      </c>
      <c r="H4" s="9">
        <v>8172</v>
      </c>
      <c r="I4" s="10">
        <v>4208</v>
      </c>
    </row>
    <row r="5" spans="1:9" ht="10.5">
      <c r="A5" s="26" t="s">
        <v>2</v>
      </c>
      <c r="B5" s="27">
        <v>12678647</v>
      </c>
      <c r="C5" s="27">
        <v>141001</v>
      </c>
      <c r="D5" s="27">
        <v>11884</v>
      </c>
      <c r="E5" s="27">
        <f>SUM(B5:D5)</f>
        <v>12831532</v>
      </c>
      <c r="F5" s="27">
        <v>5241</v>
      </c>
      <c r="G5" s="27">
        <v>22442</v>
      </c>
      <c r="H5" s="27">
        <v>36847</v>
      </c>
      <c r="I5" s="28">
        <v>23274</v>
      </c>
    </row>
    <row r="6" spans="1:9" ht="10.5">
      <c r="A6" s="11" t="s">
        <v>3</v>
      </c>
      <c r="B6" s="12">
        <f>SUM(B4:B5)</f>
        <v>16526518</v>
      </c>
      <c r="C6" s="12">
        <f aca="true" t="shared" si="0" ref="C6:I6">SUM(C4:C5)</f>
        <v>226598</v>
      </c>
      <c r="D6" s="12">
        <f t="shared" si="0"/>
        <v>14854</v>
      </c>
      <c r="E6" s="12">
        <f t="shared" si="0"/>
        <v>16767970</v>
      </c>
      <c r="F6" s="12">
        <f t="shared" si="0"/>
        <v>6785</v>
      </c>
      <c r="G6" s="12">
        <f t="shared" si="0"/>
        <v>139153</v>
      </c>
      <c r="H6" s="12">
        <f t="shared" si="0"/>
        <v>45019</v>
      </c>
      <c r="I6" s="13">
        <f t="shared" si="0"/>
        <v>27482</v>
      </c>
    </row>
    <row r="7" spans="1:9" ht="10.5">
      <c r="A7" s="5" t="s">
        <v>12</v>
      </c>
      <c r="B7" s="6">
        <v>15322189</v>
      </c>
      <c r="C7" s="6">
        <v>217454</v>
      </c>
      <c r="D7" s="6">
        <v>15839</v>
      </c>
      <c r="E7" s="6">
        <f>SUM(B7:D7)</f>
        <v>15555482</v>
      </c>
      <c r="F7" s="6">
        <v>5307</v>
      </c>
      <c r="G7" s="6">
        <v>127197</v>
      </c>
      <c r="H7" s="6">
        <v>38362</v>
      </c>
      <c r="I7" s="7">
        <v>31159</v>
      </c>
    </row>
  </sheetData>
  <mergeCells count="9">
    <mergeCell ref="A2:A3"/>
    <mergeCell ref="H2:I2"/>
    <mergeCell ref="H1:I1"/>
    <mergeCell ref="B2:B3"/>
    <mergeCell ref="C2:C3"/>
    <mergeCell ref="E2:E3"/>
    <mergeCell ref="D2:D3"/>
    <mergeCell ref="F2:G2"/>
    <mergeCell ref="B1:G1"/>
  </mergeCells>
  <printOptions/>
  <pageMargins left="0.3937007874015748" right="0.3937007874015748" top="0.3937007874015748" bottom="0.3937007874015748" header="0.3937007874015748" footer="0.1968503937007874"/>
  <pageSetup orientation="landscape" paperSize="9" r:id="rId1"/>
  <headerFooter alignWithMargins="0">
    <oddFooter>&amp;R&amp;"ＭＳ Ｐ明朝,標準"&amp;8大正５年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</dc:creator>
  <cp:keywords/>
  <dc:description/>
  <cp:lastModifiedBy>システム第１部</cp:lastModifiedBy>
  <cp:lastPrinted>2001-08-28T02:02:35Z</cp:lastPrinted>
  <dcterms:created xsi:type="dcterms:W3CDTF">2001-08-28T01:37:30Z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