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T05-21-287の1F" sheetId="1" r:id="rId1"/>
  </sheets>
  <definedNames>
    <definedName name="_xlnm.Print_Titles" localSheetId="0">'T05-21-287の1F'!$A:$A</definedName>
  </definedNames>
  <calcPr fullCalcOnLoad="1"/>
</workbook>
</file>

<file path=xl/sharedStrings.xml><?xml version="1.0" encoding="utf-8"?>
<sst xmlns="http://schemas.openxmlformats.org/spreadsheetml/2006/main" count="324" uniqueCount="61">
  <si>
    <t>年度分</t>
  </si>
  <si>
    <t>円</t>
  </si>
  <si>
    <t>財政</t>
  </si>
  <si>
    <t>-</t>
  </si>
  <si>
    <t>雑収入</t>
  </si>
  <si>
    <t>寄附金</t>
  </si>
  <si>
    <t>安芸</t>
  </si>
  <si>
    <t>香美</t>
  </si>
  <si>
    <t>長岡</t>
  </si>
  <si>
    <t>土佐</t>
  </si>
  <si>
    <t>吾川</t>
  </si>
  <si>
    <t>高岡</t>
  </si>
  <si>
    <t>幡多</t>
  </si>
  <si>
    <t>合計</t>
  </si>
  <si>
    <t>財産より       生する収入</t>
  </si>
  <si>
    <t>使用料及         手数料</t>
  </si>
  <si>
    <t>国庫交付金</t>
  </si>
  <si>
    <t>県交付金</t>
  </si>
  <si>
    <t>国庫補助金</t>
  </si>
  <si>
    <t>県補助金</t>
  </si>
  <si>
    <t>郡補助金</t>
  </si>
  <si>
    <t>市町村債</t>
  </si>
  <si>
    <t>補充金</t>
  </si>
  <si>
    <t>郡市別</t>
  </si>
  <si>
    <t>高知</t>
  </si>
  <si>
    <t>-</t>
  </si>
  <si>
    <t>水利組合         補助金</t>
  </si>
  <si>
    <t>賠償金</t>
  </si>
  <si>
    <t>市町村税</t>
  </si>
  <si>
    <t>組合交付金</t>
  </si>
  <si>
    <t>４４年度</t>
  </si>
  <si>
    <t>４３年度</t>
  </si>
  <si>
    <t>基本財産         繰入</t>
  </si>
  <si>
    <t>県救助金</t>
  </si>
  <si>
    <t>財産売却金</t>
  </si>
  <si>
    <t>公共団体         奨励金</t>
  </si>
  <si>
    <t>財産受入</t>
  </si>
  <si>
    <t>特別税収入</t>
  </si>
  <si>
    <t>繰入金</t>
  </si>
  <si>
    <t>水利組合費       徴収交付金</t>
  </si>
  <si>
    <t>報償金</t>
  </si>
  <si>
    <t>食品市場         収入</t>
  </si>
  <si>
    <t>前年度             繰越金</t>
  </si>
  <si>
    <t>翌年度の         歳入繰上</t>
  </si>
  <si>
    <t>納付金</t>
  </si>
  <si>
    <t>夫役</t>
  </si>
  <si>
    <t>現品</t>
  </si>
  <si>
    <t>国債償還金</t>
  </si>
  <si>
    <t>基本財産         受入</t>
  </si>
  <si>
    <t>耕地整理組合費交付金</t>
  </si>
  <si>
    <t>地方改良         選奨金</t>
  </si>
  <si>
    <t>大正元年度</t>
  </si>
  <si>
    <t>大正２年度</t>
  </si>
  <si>
    <t>大正３年度</t>
  </si>
  <si>
    <t xml:space="preserve">備考       </t>
  </si>
  <si>
    <t xml:space="preserve">  １  大正４年度安芸郡合計に於て１９２３円幡多郡合計に於て４００円の増差あるは大正３年度へ繰上けたるに依り合計に於て除外したるに由る</t>
  </si>
  <si>
    <t>…</t>
  </si>
  <si>
    <t xml:space="preserve">  １  本表の外４４年度に於て幡多郡に夫役７０４１人、４３年に於て幡多郡に夫役４１９１人、土佐郡に杭１９９０本、粗朶１９９把あり</t>
  </si>
  <si>
    <t xml:space="preserve">  １  大正元年度幡多郡清松村は決算未済に付本表大正元年度分に記入せす歳出表亦同し</t>
  </si>
  <si>
    <t>第２８７の１  市町村歳入  (決算）</t>
  </si>
  <si>
    <t>町村史員         退職給与基金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</si>
</sst>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8"/>
      <name val="ＭＳ Ｐ明朝"/>
      <family val="1"/>
    </font>
    <font>
      <sz val="10"/>
      <name val="ＭＳ Ｐ明朝"/>
      <family val="1"/>
    </font>
    <font>
      <sz val="6"/>
      <name val="ＭＳ Ｐゴシック"/>
      <family val="3"/>
    </font>
  </fonts>
  <fills count="2">
    <fill>
      <patternFill/>
    </fill>
    <fill>
      <patternFill patternType="gray125"/>
    </fill>
  </fills>
  <borders count="26">
    <border>
      <left/>
      <right/>
      <top/>
      <bottom/>
      <diagonal/>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hair"/>
      <top style="hair"/>
      <bottom style="hair"/>
    </border>
    <border>
      <left style="hair"/>
      <right style="thin"/>
      <top style="hair"/>
      <bottom style="hair"/>
    </border>
    <border>
      <left style="hair"/>
      <right>
        <color indexed="63"/>
      </right>
      <top>
        <color indexed="63"/>
      </top>
      <bottom>
        <color indexed="63"/>
      </bottom>
    </border>
    <border>
      <left style="hair"/>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style="hair"/>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4">
    <xf numFmtId="0" fontId="0" fillId="0" borderId="0" xfId="0" applyAlignment="1">
      <alignment/>
    </xf>
    <xf numFmtId="38" fontId="1" fillId="0" borderId="1" xfId="16" applyFont="1" applyBorder="1" applyAlignment="1">
      <alignment horizontal="right"/>
    </xf>
    <xf numFmtId="38" fontId="1" fillId="0" borderId="2" xfId="16" applyFont="1" applyBorder="1" applyAlignment="1">
      <alignment horizontal="right"/>
    </xf>
    <xf numFmtId="38" fontId="1" fillId="0" borderId="3" xfId="16" applyFont="1" applyBorder="1" applyAlignment="1">
      <alignment horizontal="right"/>
    </xf>
    <xf numFmtId="38" fontId="2" fillId="0" borderId="0" xfId="16" applyFont="1" applyAlignment="1">
      <alignment/>
    </xf>
    <xf numFmtId="38" fontId="2" fillId="0" borderId="0" xfId="16" applyFont="1" applyAlignment="1">
      <alignment horizontal="center"/>
    </xf>
    <xf numFmtId="38" fontId="1" fillId="0" borderId="0" xfId="16" applyFont="1" applyAlignment="1">
      <alignment horizontal="center" vertical="center"/>
    </xf>
    <xf numFmtId="38" fontId="1" fillId="0" borderId="0" xfId="16" applyFont="1" applyAlignment="1">
      <alignment/>
    </xf>
    <xf numFmtId="38" fontId="1" fillId="0" borderId="4" xfId="16" applyFont="1" applyBorder="1" applyAlignment="1">
      <alignment/>
    </xf>
    <xf numFmtId="38" fontId="1" fillId="0" borderId="5" xfId="16" applyFont="1" applyBorder="1" applyAlignment="1">
      <alignment/>
    </xf>
    <xf numFmtId="38" fontId="1" fillId="0" borderId="6" xfId="16" applyFont="1" applyBorder="1" applyAlignment="1">
      <alignment/>
    </xf>
    <xf numFmtId="38" fontId="1" fillId="0" borderId="7" xfId="16" applyFont="1" applyBorder="1" applyAlignment="1">
      <alignment horizontal="right"/>
    </xf>
    <xf numFmtId="38" fontId="1" fillId="0" borderId="8" xfId="16" applyFont="1" applyBorder="1" applyAlignment="1">
      <alignment horizontal="right"/>
    </xf>
    <xf numFmtId="38" fontId="1" fillId="0" borderId="9" xfId="16" applyFont="1" applyBorder="1" applyAlignment="1">
      <alignment horizontal="right" vertical="center"/>
    </xf>
    <xf numFmtId="38" fontId="2" fillId="0" borderId="0" xfId="16" applyFont="1" applyBorder="1" applyAlignment="1">
      <alignment horizontal="left"/>
    </xf>
    <xf numFmtId="38" fontId="1" fillId="0" borderId="10" xfId="16" applyFont="1" applyBorder="1" applyAlignment="1">
      <alignment horizontal="right" vertical="center"/>
    </xf>
    <xf numFmtId="38" fontId="1" fillId="0" borderId="11" xfId="16" applyFont="1" applyBorder="1" applyAlignment="1">
      <alignment horizontal="right"/>
    </xf>
    <xf numFmtId="38" fontId="1" fillId="0" borderId="12" xfId="16" applyFont="1" applyBorder="1" applyAlignment="1">
      <alignment horizontal="right"/>
    </xf>
    <xf numFmtId="38" fontId="1" fillId="0" borderId="0" xfId="16" applyFont="1" applyAlignment="1">
      <alignment horizontal="left" wrapText="1"/>
    </xf>
    <xf numFmtId="38" fontId="1" fillId="0" borderId="13" xfId="16" applyFont="1" applyBorder="1" applyAlignment="1">
      <alignment/>
    </xf>
    <xf numFmtId="38" fontId="1" fillId="0" borderId="14" xfId="16" applyFont="1" applyBorder="1" applyAlignment="1">
      <alignment horizontal="right"/>
    </xf>
    <xf numFmtId="38" fontId="1" fillId="0" borderId="0" xfId="16" applyFont="1" applyBorder="1" applyAlignment="1">
      <alignment horizontal="left" wrapText="1"/>
    </xf>
    <xf numFmtId="38" fontId="1" fillId="0" borderId="0" xfId="16" applyFont="1" applyBorder="1" applyAlignment="1">
      <alignment horizontal="right" wrapText="1"/>
    </xf>
    <xf numFmtId="38" fontId="1" fillId="0" borderId="15" xfId="16" applyFont="1" applyBorder="1" applyAlignment="1">
      <alignment horizontal="center"/>
    </xf>
    <xf numFmtId="38" fontId="1" fillId="0" borderId="16" xfId="16" applyFont="1" applyBorder="1" applyAlignment="1">
      <alignment horizontal="center"/>
    </xf>
    <xf numFmtId="38" fontId="1" fillId="0" borderId="0" xfId="16" applyFont="1" applyBorder="1" applyAlignment="1">
      <alignment horizontal="left" wrapText="1"/>
    </xf>
    <xf numFmtId="38" fontId="1" fillId="0" borderId="17" xfId="16" applyFont="1" applyBorder="1" applyAlignment="1">
      <alignment horizontal="center"/>
    </xf>
    <xf numFmtId="38" fontId="1" fillId="0" borderId="18" xfId="16" applyFont="1" applyBorder="1" applyAlignment="1">
      <alignment horizontal="center"/>
    </xf>
    <xf numFmtId="38" fontId="1" fillId="0" borderId="11" xfId="16" applyFont="1" applyBorder="1" applyAlignment="1">
      <alignment horizontal="center"/>
    </xf>
    <xf numFmtId="38" fontId="1" fillId="0" borderId="19" xfId="16" applyFont="1" applyBorder="1" applyAlignment="1">
      <alignment horizontal="center"/>
    </xf>
    <xf numFmtId="38" fontId="1" fillId="0" borderId="20" xfId="16" applyFont="1" applyBorder="1" applyAlignment="1">
      <alignment horizontal="center" vertical="center" wrapText="1"/>
    </xf>
    <xf numFmtId="38" fontId="1" fillId="0" borderId="2" xfId="16" applyFont="1" applyBorder="1" applyAlignment="1">
      <alignment horizontal="center" vertical="center" wrapText="1"/>
    </xf>
    <xf numFmtId="38" fontId="1" fillId="0" borderId="21" xfId="16" applyFont="1" applyBorder="1" applyAlignment="1">
      <alignment horizontal="center" vertical="center" wrapText="1"/>
    </xf>
    <xf numFmtId="38" fontId="1" fillId="0" borderId="11" xfId="16" applyFont="1" applyBorder="1" applyAlignment="1">
      <alignment horizontal="center" vertical="center" wrapText="1"/>
    </xf>
    <xf numFmtId="38" fontId="1" fillId="0" borderId="14" xfId="16" applyFont="1" applyBorder="1" applyAlignment="1">
      <alignment horizontal="center" vertical="center" wrapText="1"/>
    </xf>
    <xf numFmtId="38" fontId="1" fillId="0" borderId="22" xfId="16" applyFont="1" applyBorder="1" applyAlignment="1">
      <alignment horizontal="center" vertical="center" wrapText="1"/>
    </xf>
    <xf numFmtId="38" fontId="1" fillId="0" borderId="3" xfId="16" applyFont="1" applyBorder="1" applyAlignment="1">
      <alignment horizontal="center" vertical="center" wrapText="1"/>
    </xf>
    <xf numFmtId="38" fontId="1" fillId="0" borderId="23" xfId="16" applyFont="1" applyBorder="1" applyAlignment="1">
      <alignment horizontal="center" vertical="center"/>
    </xf>
    <xf numFmtId="38" fontId="1" fillId="0" borderId="5" xfId="16" applyFont="1" applyBorder="1" applyAlignment="1">
      <alignment horizontal="center" vertical="center"/>
    </xf>
    <xf numFmtId="38" fontId="1" fillId="0" borderId="13" xfId="16" applyFont="1" applyBorder="1" applyAlignment="1">
      <alignment horizontal="center" vertical="center"/>
    </xf>
    <xf numFmtId="38" fontId="2" fillId="0" borderId="24" xfId="16" applyFont="1" applyBorder="1" applyAlignment="1">
      <alignment horizontal="center"/>
    </xf>
    <xf numFmtId="38" fontId="1" fillId="0" borderId="25" xfId="16" applyFont="1" applyBorder="1" applyAlignment="1">
      <alignment horizontal="left" wrapText="1"/>
    </xf>
    <xf numFmtId="38" fontId="1" fillId="0" borderId="20" xfId="16" applyFont="1" applyBorder="1" applyAlignment="1">
      <alignment horizontal="center" vertical="center"/>
    </xf>
    <xf numFmtId="38" fontId="1" fillId="0" borderId="14" xfId="16"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
  <sheetViews>
    <sheetView tabSelected="1" workbookViewId="0" topLeftCell="A1">
      <selection activeCell="A1" sqref="A1"/>
    </sheetView>
  </sheetViews>
  <sheetFormatPr defaultColWidth="9.00390625" defaultRowHeight="13.5"/>
  <cols>
    <col min="1" max="1" width="14.625" style="7" customWidth="1"/>
    <col min="2" max="29" width="9.125" style="7" customWidth="1"/>
    <col min="30" max="30" width="10.625" style="7" customWidth="1"/>
    <col min="31" max="33" width="9.125" style="7" customWidth="1"/>
    <col min="34" max="34" width="9.625" style="7" customWidth="1"/>
    <col min="35" max="16384" width="9.125" style="7" customWidth="1"/>
  </cols>
  <sheetData>
    <row r="1" spans="1:14" s="4" customFormat="1" ht="12" customHeight="1">
      <c r="A1" s="14" t="s">
        <v>2</v>
      </c>
      <c r="B1" s="40" t="s">
        <v>59</v>
      </c>
      <c r="C1" s="40"/>
      <c r="D1" s="40"/>
      <c r="E1" s="40"/>
      <c r="F1" s="40"/>
      <c r="G1" s="40"/>
      <c r="H1" s="40"/>
      <c r="I1" s="40"/>
      <c r="J1" s="40"/>
      <c r="K1" s="40"/>
      <c r="L1" s="40"/>
      <c r="M1" s="40"/>
      <c r="N1" s="5" t="s">
        <v>0</v>
      </c>
    </row>
    <row r="2" spans="1:37" s="6" customFormat="1" ht="10.5" customHeight="1">
      <c r="A2" s="37" t="s">
        <v>23</v>
      </c>
      <c r="B2" s="30" t="s">
        <v>14</v>
      </c>
      <c r="C2" s="30" t="s">
        <v>15</v>
      </c>
      <c r="D2" s="30" t="s">
        <v>4</v>
      </c>
      <c r="E2" s="30" t="s">
        <v>42</v>
      </c>
      <c r="F2" s="30" t="s">
        <v>16</v>
      </c>
      <c r="G2" s="30" t="s">
        <v>17</v>
      </c>
      <c r="H2" s="30" t="s">
        <v>29</v>
      </c>
      <c r="I2" s="30" t="s">
        <v>18</v>
      </c>
      <c r="J2" s="30" t="s">
        <v>19</v>
      </c>
      <c r="K2" s="42" t="s">
        <v>20</v>
      </c>
      <c r="L2" s="30" t="s">
        <v>26</v>
      </c>
      <c r="M2" s="30" t="s">
        <v>28</v>
      </c>
      <c r="N2" s="30" t="s">
        <v>21</v>
      </c>
      <c r="O2" s="32" t="s">
        <v>5</v>
      </c>
      <c r="P2" s="32" t="s">
        <v>32</v>
      </c>
      <c r="Q2" s="32" t="s">
        <v>43</v>
      </c>
      <c r="R2" s="30" t="s">
        <v>44</v>
      </c>
      <c r="S2" s="32" t="s">
        <v>41</v>
      </c>
      <c r="T2" s="30" t="s">
        <v>45</v>
      </c>
      <c r="U2" s="30" t="s">
        <v>46</v>
      </c>
      <c r="V2" s="30" t="s">
        <v>22</v>
      </c>
      <c r="W2" s="32" t="s">
        <v>33</v>
      </c>
      <c r="X2" s="32" t="s">
        <v>34</v>
      </c>
      <c r="Y2" s="32" t="s">
        <v>35</v>
      </c>
      <c r="Z2" s="32" t="s">
        <v>36</v>
      </c>
      <c r="AA2" s="30" t="s">
        <v>37</v>
      </c>
      <c r="AB2" s="30" t="s">
        <v>38</v>
      </c>
      <c r="AC2" s="30" t="s">
        <v>39</v>
      </c>
      <c r="AD2" s="30" t="s">
        <v>60</v>
      </c>
      <c r="AE2" s="30" t="s">
        <v>40</v>
      </c>
      <c r="AF2" s="30" t="s">
        <v>47</v>
      </c>
      <c r="AG2" s="30" t="s">
        <v>48</v>
      </c>
      <c r="AH2" s="30" t="s">
        <v>49</v>
      </c>
      <c r="AI2" s="30" t="s">
        <v>50</v>
      </c>
      <c r="AJ2" s="30" t="s">
        <v>27</v>
      </c>
      <c r="AK2" s="35" t="s">
        <v>13</v>
      </c>
    </row>
    <row r="3" spans="1:37" s="6" customFormat="1" ht="10.5" customHeight="1">
      <c r="A3" s="38"/>
      <c r="B3" s="34"/>
      <c r="C3" s="34"/>
      <c r="D3" s="34"/>
      <c r="E3" s="34"/>
      <c r="F3" s="34"/>
      <c r="G3" s="34"/>
      <c r="H3" s="34"/>
      <c r="I3" s="34"/>
      <c r="J3" s="34"/>
      <c r="K3" s="43"/>
      <c r="L3" s="34"/>
      <c r="M3" s="31"/>
      <c r="N3" s="31"/>
      <c r="O3" s="33"/>
      <c r="P3" s="33"/>
      <c r="Q3" s="33"/>
      <c r="R3" s="31"/>
      <c r="S3" s="33"/>
      <c r="T3" s="31"/>
      <c r="U3" s="31"/>
      <c r="V3" s="31"/>
      <c r="W3" s="33"/>
      <c r="X3" s="33"/>
      <c r="Y3" s="33"/>
      <c r="Z3" s="33"/>
      <c r="AA3" s="31"/>
      <c r="AB3" s="31"/>
      <c r="AC3" s="31"/>
      <c r="AD3" s="31"/>
      <c r="AE3" s="31"/>
      <c r="AF3" s="31"/>
      <c r="AG3" s="31"/>
      <c r="AH3" s="31"/>
      <c r="AI3" s="31"/>
      <c r="AJ3" s="31"/>
      <c r="AK3" s="36"/>
    </row>
    <row r="4" spans="1:37" s="6" customFormat="1" ht="10.5" customHeight="1">
      <c r="A4" s="39"/>
      <c r="B4" s="13" t="s">
        <v>1</v>
      </c>
      <c r="C4" s="13" t="s">
        <v>1</v>
      </c>
      <c r="D4" s="13" t="s">
        <v>1</v>
      </c>
      <c r="E4" s="13" t="s">
        <v>1</v>
      </c>
      <c r="F4" s="13" t="s">
        <v>1</v>
      </c>
      <c r="G4" s="13" t="s">
        <v>1</v>
      </c>
      <c r="H4" s="13" t="s">
        <v>1</v>
      </c>
      <c r="I4" s="13" t="s">
        <v>1</v>
      </c>
      <c r="J4" s="13" t="s">
        <v>1</v>
      </c>
      <c r="K4" s="13" t="s">
        <v>1</v>
      </c>
      <c r="L4" s="13" t="s">
        <v>1</v>
      </c>
      <c r="M4" s="13" t="s">
        <v>1</v>
      </c>
      <c r="N4" s="13" t="s">
        <v>1</v>
      </c>
      <c r="O4" s="13" t="s">
        <v>1</v>
      </c>
      <c r="P4" s="13" t="s">
        <v>1</v>
      </c>
      <c r="Q4" s="13" t="s">
        <v>1</v>
      </c>
      <c r="R4" s="13" t="s">
        <v>1</v>
      </c>
      <c r="S4" s="13" t="s">
        <v>1</v>
      </c>
      <c r="T4" s="13" t="s">
        <v>1</v>
      </c>
      <c r="U4" s="13" t="s">
        <v>1</v>
      </c>
      <c r="V4" s="13" t="s">
        <v>1</v>
      </c>
      <c r="W4" s="13" t="s">
        <v>1</v>
      </c>
      <c r="X4" s="13" t="s">
        <v>1</v>
      </c>
      <c r="Y4" s="13" t="s">
        <v>1</v>
      </c>
      <c r="Z4" s="13" t="s">
        <v>1</v>
      </c>
      <c r="AA4" s="13" t="s">
        <v>1</v>
      </c>
      <c r="AB4" s="13" t="s">
        <v>1</v>
      </c>
      <c r="AC4" s="13" t="s">
        <v>1</v>
      </c>
      <c r="AD4" s="13" t="s">
        <v>1</v>
      </c>
      <c r="AE4" s="13" t="s">
        <v>1</v>
      </c>
      <c r="AF4" s="13" t="s">
        <v>1</v>
      </c>
      <c r="AG4" s="13" t="s">
        <v>1</v>
      </c>
      <c r="AH4" s="13" t="s">
        <v>1</v>
      </c>
      <c r="AI4" s="13" t="s">
        <v>1</v>
      </c>
      <c r="AJ4" s="13" t="s">
        <v>1</v>
      </c>
      <c r="AK4" s="15" t="s">
        <v>1</v>
      </c>
    </row>
    <row r="5" spans="1:37" ht="10.5">
      <c r="A5" s="8" t="s">
        <v>24</v>
      </c>
      <c r="B5" s="1">
        <v>2323</v>
      </c>
      <c r="C5" s="1">
        <v>16193</v>
      </c>
      <c r="D5" s="1">
        <v>4652</v>
      </c>
      <c r="E5" s="1">
        <v>14072</v>
      </c>
      <c r="F5" s="1">
        <v>4539</v>
      </c>
      <c r="G5" s="1">
        <v>1717</v>
      </c>
      <c r="H5" s="1" t="s">
        <v>3</v>
      </c>
      <c r="I5" s="1">
        <v>2000</v>
      </c>
      <c r="J5" s="1">
        <v>4768</v>
      </c>
      <c r="K5" s="1" t="s">
        <v>25</v>
      </c>
      <c r="L5" s="1" t="s">
        <v>25</v>
      </c>
      <c r="M5" s="1">
        <v>55741</v>
      </c>
      <c r="N5" s="1" t="s">
        <v>25</v>
      </c>
      <c r="O5" s="1">
        <v>1201</v>
      </c>
      <c r="P5" s="1">
        <v>10250</v>
      </c>
      <c r="Q5" s="1" t="s">
        <v>3</v>
      </c>
      <c r="R5" s="1" t="s">
        <v>25</v>
      </c>
      <c r="S5" s="1" t="s">
        <v>3</v>
      </c>
      <c r="T5" s="1" t="s">
        <v>3</v>
      </c>
      <c r="U5" s="1" t="s">
        <v>3</v>
      </c>
      <c r="V5" s="1" t="s">
        <v>25</v>
      </c>
      <c r="W5" s="1" t="s">
        <v>3</v>
      </c>
      <c r="X5" s="1">
        <v>3445</v>
      </c>
      <c r="Y5" s="1" t="s">
        <v>3</v>
      </c>
      <c r="Z5" s="1" t="s">
        <v>25</v>
      </c>
      <c r="AA5" s="1" t="s">
        <v>25</v>
      </c>
      <c r="AB5" s="1" t="s">
        <v>25</v>
      </c>
      <c r="AC5" s="1" t="s">
        <v>25</v>
      </c>
      <c r="AD5" s="1" t="s">
        <v>25</v>
      </c>
      <c r="AE5" s="1" t="s">
        <v>25</v>
      </c>
      <c r="AF5" s="1" t="s">
        <v>25</v>
      </c>
      <c r="AG5" s="1" t="s">
        <v>25</v>
      </c>
      <c r="AH5" s="1" t="s">
        <v>25</v>
      </c>
      <c r="AI5" s="1" t="s">
        <v>25</v>
      </c>
      <c r="AJ5" s="1" t="s">
        <v>25</v>
      </c>
      <c r="AK5" s="3">
        <v>110901</v>
      </c>
    </row>
    <row r="6" spans="1:37" ht="10.5">
      <c r="A6" s="9" t="s">
        <v>6</v>
      </c>
      <c r="B6" s="2">
        <v>18920</v>
      </c>
      <c r="C6" s="2">
        <v>4042</v>
      </c>
      <c r="D6" s="2">
        <v>6532</v>
      </c>
      <c r="E6" s="2">
        <v>22609</v>
      </c>
      <c r="F6" s="2">
        <v>5716</v>
      </c>
      <c r="G6" s="2">
        <v>2496</v>
      </c>
      <c r="H6" s="2" t="s">
        <v>3</v>
      </c>
      <c r="I6" s="2" t="s">
        <v>25</v>
      </c>
      <c r="J6" s="2">
        <v>7401</v>
      </c>
      <c r="K6" s="2">
        <v>1351</v>
      </c>
      <c r="L6" s="16" t="s">
        <v>25</v>
      </c>
      <c r="M6" s="2">
        <v>132217</v>
      </c>
      <c r="N6" s="2">
        <v>1000</v>
      </c>
      <c r="O6" s="16">
        <v>5472</v>
      </c>
      <c r="P6" s="16" t="s">
        <v>3</v>
      </c>
      <c r="Q6" s="16">
        <v>555</v>
      </c>
      <c r="R6" s="2" t="s">
        <v>25</v>
      </c>
      <c r="S6" s="16" t="s">
        <v>3</v>
      </c>
      <c r="T6" s="2">
        <v>9168</v>
      </c>
      <c r="U6" s="2">
        <v>184</v>
      </c>
      <c r="V6" s="2" t="s">
        <v>3</v>
      </c>
      <c r="W6" s="16" t="s">
        <v>3</v>
      </c>
      <c r="X6" s="16">
        <v>92</v>
      </c>
      <c r="Y6" s="16" t="s">
        <v>3</v>
      </c>
      <c r="Z6" s="16" t="s">
        <v>3</v>
      </c>
      <c r="AA6" s="2" t="s">
        <v>25</v>
      </c>
      <c r="AB6" s="2">
        <v>21574</v>
      </c>
      <c r="AC6" s="2" t="s">
        <v>25</v>
      </c>
      <c r="AD6" s="2" t="s">
        <v>25</v>
      </c>
      <c r="AE6" s="2" t="s">
        <v>25</v>
      </c>
      <c r="AF6" s="2" t="s">
        <v>25</v>
      </c>
      <c r="AG6" s="2" t="s">
        <v>25</v>
      </c>
      <c r="AH6" s="2" t="s">
        <v>25</v>
      </c>
      <c r="AI6" s="2" t="s">
        <v>25</v>
      </c>
      <c r="AJ6" s="2" t="s">
        <v>25</v>
      </c>
      <c r="AK6" s="3">
        <v>237406</v>
      </c>
    </row>
    <row r="7" spans="1:37" ht="10.5">
      <c r="A7" s="9" t="s">
        <v>7</v>
      </c>
      <c r="B7" s="2">
        <v>7111</v>
      </c>
      <c r="C7" s="2">
        <v>7947</v>
      </c>
      <c r="D7" s="2">
        <v>5584</v>
      </c>
      <c r="E7" s="2">
        <v>13235</v>
      </c>
      <c r="F7" s="2">
        <v>8903</v>
      </c>
      <c r="G7" s="2">
        <v>2250</v>
      </c>
      <c r="H7" s="2" t="s">
        <v>3</v>
      </c>
      <c r="I7" s="2" t="s">
        <v>3</v>
      </c>
      <c r="J7" s="2">
        <v>1467</v>
      </c>
      <c r="K7" s="2" t="s">
        <v>25</v>
      </c>
      <c r="L7" s="16" t="s">
        <v>25</v>
      </c>
      <c r="M7" s="2">
        <v>168512</v>
      </c>
      <c r="N7" s="2">
        <v>13470</v>
      </c>
      <c r="O7" s="16">
        <v>6958</v>
      </c>
      <c r="P7" s="16" t="s">
        <v>3</v>
      </c>
      <c r="Q7" s="16" t="s">
        <v>3</v>
      </c>
      <c r="R7" s="2" t="s">
        <v>25</v>
      </c>
      <c r="S7" s="16" t="s">
        <v>3</v>
      </c>
      <c r="T7" s="2">
        <v>4108</v>
      </c>
      <c r="U7" s="2">
        <v>1400</v>
      </c>
      <c r="V7" s="2" t="s">
        <v>3</v>
      </c>
      <c r="W7" s="16" t="s">
        <v>3</v>
      </c>
      <c r="X7" s="16">
        <v>3439</v>
      </c>
      <c r="Y7" s="16" t="s">
        <v>3</v>
      </c>
      <c r="Z7" s="16" t="s">
        <v>3</v>
      </c>
      <c r="AA7" s="2" t="s">
        <v>3</v>
      </c>
      <c r="AB7" s="2">
        <v>6374</v>
      </c>
      <c r="AC7" s="2">
        <v>147</v>
      </c>
      <c r="AD7" s="2" t="s">
        <v>25</v>
      </c>
      <c r="AE7" s="2">
        <v>50</v>
      </c>
      <c r="AF7" s="2" t="s">
        <v>25</v>
      </c>
      <c r="AG7" s="2" t="s">
        <v>25</v>
      </c>
      <c r="AH7" s="2" t="s">
        <v>25</v>
      </c>
      <c r="AI7" s="2" t="s">
        <v>25</v>
      </c>
      <c r="AJ7" s="2" t="s">
        <v>25</v>
      </c>
      <c r="AK7" s="3">
        <f>SUM(B7:AJ7)</f>
        <v>250955</v>
      </c>
    </row>
    <row r="8" spans="1:37" ht="10.5">
      <c r="A8" s="9" t="s">
        <v>8</v>
      </c>
      <c r="B8" s="2">
        <v>6790</v>
      </c>
      <c r="C8" s="2">
        <v>11064</v>
      </c>
      <c r="D8" s="2">
        <v>3419</v>
      </c>
      <c r="E8" s="2">
        <v>17798</v>
      </c>
      <c r="F8" s="2">
        <v>7665</v>
      </c>
      <c r="G8" s="2">
        <v>1982</v>
      </c>
      <c r="H8" s="2" t="s">
        <v>3</v>
      </c>
      <c r="I8" s="2" t="s">
        <v>3</v>
      </c>
      <c r="J8" s="2">
        <v>1146</v>
      </c>
      <c r="K8" s="2">
        <v>310</v>
      </c>
      <c r="L8" s="16" t="s">
        <v>25</v>
      </c>
      <c r="M8" s="2">
        <v>143509</v>
      </c>
      <c r="N8" s="2" t="s">
        <v>25</v>
      </c>
      <c r="O8" s="16">
        <v>3214</v>
      </c>
      <c r="P8" s="16" t="s">
        <v>3</v>
      </c>
      <c r="Q8" s="16" t="s">
        <v>3</v>
      </c>
      <c r="R8" s="2" t="s">
        <v>25</v>
      </c>
      <c r="S8" s="16" t="s">
        <v>25</v>
      </c>
      <c r="T8" s="2">
        <v>399</v>
      </c>
      <c r="U8" s="2">
        <v>222</v>
      </c>
      <c r="V8" s="2" t="s">
        <v>3</v>
      </c>
      <c r="W8" s="16" t="s">
        <v>3</v>
      </c>
      <c r="X8" s="16">
        <v>549</v>
      </c>
      <c r="Y8" s="16" t="s">
        <v>3</v>
      </c>
      <c r="Z8" s="16" t="s">
        <v>3</v>
      </c>
      <c r="AA8" s="2" t="s">
        <v>3</v>
      </c>
      <c r="AB8" s="2">
        <v>6268</v>
      </c>
      <c r="AC8" s="2">
        <v>32</v>
      </c>
      <c r="AD8" s="2" t="s">
        <v>25</v>
      </c>
      <c r="AE8" s="2">
        <v>95</v>
      </c>
      <c r="AF8" s="2" t="s">
        <v>25</v>
      </c>
      <c r="AG8" s="2" t="s">
        <v>25</v>
      </c>
      <c r="AH8" s="2" t="s">
        <v>25</v>
      </c>
      <c r="AI8" s="2" t="s">
        <v>25</v>
      </c>
      <c r="AJ8" s="2" t="s">
        <v>25</v>
      </c>
      <c r="AK8" s="3">
        <v>204461</v>
      </c>
    </row>
    <row r="9" spans="1:37" ht="10.5">
      <c r="A9" s="9" t="s">
        <v>9</v>
      </c>
      <c r="B9" s="2">
        <v>7951</v>
      </c>
      <c r="C9" s="2">
        <v>7049</v>
      </c>
      <c r="D9" s="2">
        <v>3494</v>
      </c>
      <c r="E9" s="2">
        <v>16881</v>
      </c>
      <c r="F9" s="2">
        <v>5328</v>
      </c>
      <c r="G9" s="2">
        <v>1898</v>
      </c>
      <c r="H9" s="2" t="s">
        <v>3</v>
      </c>
      <c r="I9" s="2" t="s">
        <v>3</v>
      </c>
      <c r="J9" s="2">
        <v>1176</v>
      </c>
      <c r="K9" s="2">
        <v>50</v>
      </c>
      <c r="L9" s="16" t="s">
        <v>25</v>
      </c>
      <c r="M9" s="2">
        <v>99955</v>
      </c>
      <c r="N9" s="2" t="s">
        <v>3</v>
      </c>
      <c r="O9" s="16">
        <v>6354</v>
      </c>
      <c r="P9" s="16" t="s">
        <v>3</v>
      </c>
      <c r="Q9" s="16" t="s">
        <v>3</v>
      </c>
      <c r="R9" s="2" t="s">
        <v>25</v>
      </c>
      <c r="S9" s="16" t="s">
        <v>3</v>
      </c>
      <c r="T9" s="2">
        <v>5919</v>
      </c>
      <c r="U9" s="2">
        <v>195</v>
      </c>
      <c r="V9" s="2" t="s">
        <v>3</v>
      </c>
      <c r="W9" s="16" t="s">
        <v>3</v>
      </c>
      <c r="X9" s="16">
        <v>216</v>
      </c>
      <c r="Y9" s="16" t="s">
        <v>3</v>
      </c>
      <c r="Z9" s="16" t="s">
        <v>3</v>
      </c>
      <c r="AA9" s="2" t="s">
        <v>3</v>
      </c>
      <c r="AB9" s="2">
        <v>6930</v>
      </c>
      <c r="AC9" s="2">
        <v>5</v>
      </c>
      <c r="AD9" s="2" t="s">
        <v>25</v>
      </c>
      <c r="AE9" s="2" t="s">
        <v>25</v>
      </c>
      <c r="AF9" s="2" t="s">
        <v>25</v>
      </c>
      <c r="AG9" s="2" t="s">
        <v>25</v>
      </c>
      <c r="AH9" s="2" t="s">
        <v>25</v>
      </c>
      <c r="AI9" s="2" t="s">
        <v>25</v>
      </c>
      <c r="AJ9" s="2" t="s">
        <v>25</v>
      </c>
      <c r="AK9" s="3">
        <f>SUM(B9:AJ9)</f>
        <v>163401</v>
      </c>
    </row>
    <row r="10" spans="1:37" ht="10.5">
      <c r="A10" s="9" t="s">
        <v>10</v>
      </c>
      <c r="B10" s="2">
        <v>5845</v>
      </c>
      <c r="C10" s="2">
        <v>6897</v>
      </c>
      <c r="D10" s="2">
        <v>2595</v>
      </c>
      <c r="E10" s="2">
        <v>12881</v>
      </c>
      <c r="F10" s="2">
        <v>4860</v>
      </c>
      <c r="G10" s="2">
        <v>1851</v>
      </c>
      <c r="H10" s="2" t="s">
        <v>3</v>
      </c>
      <c r="I10" s="2" t="s">
        <v>3</v>
      </c>
      <c r="J10" s="2">
        <v>639</v>
      </c>
      <c r="K10" s="2">
        <v>281</v>
      </c>
      <c r="L10" s="16" t="s">
        <v>25</v>
      </c>
      <c r="M10" s="2">
        <v>123434</v>
      </c>
      <c r="N10" s="2" t="s">
        <v>25</v>
      </c>
      <c r="O10" s="16">
        <v>4077</v>
      </c>
      <c r="P10" s="16" t="s">
        <v>3</v>
      </c>
      <c r="Q10" s="16" t="s">
        <v>3</v>
      </c>
      <c r="R10" s="2" t="s">
        <v>25</v>
      </c>
      <c r="S10" s="16" t="s">
        <v>3</v>
      </c>
      <c r="T10" s="2">
        <v>349</v>
      </c>
      <c r="U10" s="2" t="s">
        <v>25</v>
      </c>
      <c r="V10" s="2" t="s">
        <v>3</v>
      </c>
      <c r="W10" s="16" t="s">
        <v>3</v>
      </c>
      <c r="X10" s="16">
        <v>3215</v>
      </c>
      <c r="Y10" s="16" t="s">
        <v>3</v>
      </c>
      <c r="Z10" s="16" t="s">
        <v>3</v>
      </c>
      <c r="AA10" s="2" t="s">
        <v>3</v>
      </c>
      <c r="AB10" s="2">
        <v>2286</v>
      </c>
      <c r="AC10" s="2">
        <v>218</v>
      </c>
      <c r="AD10" s="2" t="s">
        <v>25</v>
      </c>
      <c r="AE10" s="2" t="s">
        <v>25</v>
      </c>
      <c r="AF10" s="2" t="s">
        <v>25</v>
      </c>
      <c r="AG10" s="2" t="s">
        <v>25</v>
      </c>
      <c r="AH10" s="2" t="s">
        <v>25</v>
      </c>
      <c r="AI10" s="2" t="s">
        <v>25</v>
      </c>
      <c r="AJ10" s="2" t="s">
        <v>25</v>
      </c>
      <c r="AK10" s="3">
        <f>SUM(B10:AJ10)</f>
        <v>169428</v>
      </c>
    </row>
    <row r="11" spans="1:37" ht="10.5">
      <c r="A11" s="9" t="s">
        <v>11</v>
      </c>
      <c r="B11" s="2">
        <v>12227</v>
      </c>
      <c r="C11" s="2">
        <v>8998</v>
      </c>
      <c r="D11" s="2">
        <v>11671</v>
      </c>
      <c r="E11" s="2">
        <v>29756</v>
      </c>
      <c r="F11" s="2">
        <v>10762</v>
      </c>
      <c r="G11" s="2">
        <v>4215</v>
      </c>
      <c r="H11" s="2" t="s">
        <v>3</v>
      </c>
      <c r="I11" s="2" t="s">
        <v>3</v>
      </c>
      <c r="J11" s="2">
        <v>1447</v>
      </c>
      <c r="K11" s="2">
        <v>1796</v>
      </c>
      <c r="L11" s="16">
        <v>16</v>
      </c>
      <c r="M11" s="2">
        <v>263773</v>
      </c>
      <c r="N11" s="2" t="s">
        <v>25</v>
      </c>
      <c r="O11" s="16">
        <v>6511</v>
      </c>
      <c r="P11" s="16" t="s">
        <v>3</v>
      </c>
      <c r="Q11" s="16" t="s">
        <v>3</v>
      </c>
      <c r="R11" s="2" t="s">
        <v>25</v>
      </c>
      <c r="S11" s="16" t="s">
        <v>3</v>
      </c>
      <c r="T11" s="2">
        <v>106</v>
      </c>
      <c r="U11" s="2" t="s">
        <v>3</v>
      </c>
      <c r="V11" s="2" t="s">
        <v>3</v>
      </c>
      <c r="W11" s="16" t="s">
        <v>3</v>
      </c>
      <c r="X11" s="16">
        <v>739</v>
      </c>
      <c r="Y11" s="16" t="s">
        <v>3</v>
      </c>
      <c r="Z11" s="16" t="s">
        <v>3</v>
      </c>
      <c r="AA11" s="2" t="s">
        <v>3</v>
      </c>
      <c r="AB11" s="2">
        <v>6973</v>
      </c>
      <c r="AC11" s="2">
        <v>282</v>
      </c>
      <c r="AD11" s="2">
        <v>8</v>
      </c>
      <c r="AE11" s="2">
        <v>288</v>
      </c>
      <c r="AF11" s="2" t="s">
        <v>25</v>
      </c>
      <c r="AG11" s="2" t="s">
        <v>25</v>
      </c>
      <c r="AH11" s="2" t="s">
        <v>25</v>
      </c>
      <c r="AI11" s="2" t="s">
        <v>25</v>
      </c>
      <c r="AJ11" s="2" t="s">
        <v>25</v>
      </c>
      <c r="AK11" s="3">
        <f>SUM(B11:AJ11)</f>
        <v>359568</v>
      </c>
    </row>
    <row r="12" spans="1:37" ht="10.5">
      <c r="A12" s="9" t="s">
        <v>12</v>
      </c>
      <c r="B12" s="2">
        <v>22991</v>
      </c>
      <c r="C12" s="2">
        <v>6929</v>
      </c>
      <c r="D12" s="2">
        <v>12032</v>
      </c>
      <c r="E12" s="2">
        <v>12979</v>
      </c>
      <c r="F12" s="2">
        <v>9530</v>
      </c>
      <c r="G12" s="2">
        <v>4987</v>
      </c>
      <c r="H12" s="2" t="s">
        <v>3</v>
      </c>
      <c r="I12" s="2" t="s">
        <v>3</v>
      </c>
      <c r="J12" s="2">
        <v>4660</v>
      </c>
      <c r="K12" s="2">
        <v>5667</v>
      </c>
      <c r="L12" s="16" t="s">
        <v>25</v>
      </c>
      <c r="M12" s="2">
        <v>230532</v>
      </c>
      <c r="N12" s="2" t="s">
        <v>3</v>
      </c>
      <c r="O12" s="16">
        <v>19061</v>
      </c>
      <c r="P12" s="16" t="s">
        <v>3</v>
      </c>
      <c r="Q12" s="16">
        <v>1208</v>
      </c>
      <c r="R12" s="2" t="s">
        <v>25</v>
      </c>
      <c r="S12" s="16" t="s">
        <v>3</v>
      </c>
      <c r="T12" s="2">
        <v>1407</v>
      </c>
      <c r="U12" s="2" t="s">
        <v>3</v>
      </c>
      <c r="V12" s="2" t="s">
        <v>3</v>
      </c>
      <c r="W12" s="16" t="s">
        <v>3</v>
      </c>
      <c r="X12" s="16">
        <v>66</v>
      </c>
      <c r="Y12" s="16" t="s">
        <v>3</v>
      </c>
      <c r="Z12" s="16" t="s">
        <v>3</v>
      </c>
      <c r="AA12" s="2" t="s">
        <v>3</v>
      </c>
      <c r="AB12" s="2">
        <v>4433</v>
      </c>
      <c r="AC12" s="2" t="s">
        <v>25</v>
      </c>
      <c r="AD12" s="2" t="s">
        <v>25</v>
      </c>
      <c r="AE12" s="2" t="s">
        <v>25</v>
      </c>
      <c r="AF12" s="2" t="s">
        <v>25</v>
      </c>
      <c r="AG12" s="2" t="s">
        <v>25</v>
      </c>
      <c r="AH12" s="2" t="s">
        <v>25</v>
      </c>
      <c r="AI12" s="2" t="s">
        <v>25</v>
      </c>
      <c r="AJ12" s="2">
        <v>70</v>
      </c>
      <c r="AK12" s="3">
        <v>336152</v>
      </c>
    </row>
    <row r="13" spans="1:37" ht="10.5" customHeight="1">
      <c r="A13" s="19" t="s">
        <v>13</v>
      </c>
      <c r="B13" s="20">
        <f>SUM(B5:B12)</f>
        <v>84158</v>
      </c>
      <c r="C13" s="20">
        <f aca="true" t="shared" si="0" ref="C13:AJ13">SUM(C5:C12)</f>
        <v>69119</v>
      </c>
      <c r="D13" s="20">
        <f t="shared" si="0"/>
        <v>49979</v>
      </c>
      <c r="E13" s="20">
        <v>130211</v>
      </c>
      <c r="F13" s="20">
        <f t="shared" si="0"/>
        <v>57303</v>
      </c>
      <c r="G13" s="20">
        <f t="shared" si="0"/>
        <v>21396</v>
      </c>
      <c r="H13" s="20" t="s">
        <v>56</v>
      </c>
      <c r="I13" s="20">
        <f t="shared" si="0"/>
        <v>2000</v>
      </c>
      <c r="J13" s="20">
        <f t="shared" si="0"/>
        <v>22704</v>
      </c>
      <c r="K13" s="20">
        <f t="shared" si="0"/>
        <v>9455</v>
      </c>
      <c r="L13" s="20">
        <f t="shared" si="0"/>
        <v>16</v>
      </c>
      <c r="M13" s="20">
        <f t="shared" si="0"/>
        <v>1217673</v>
      </c>
      <c r="N13" s="20">
        <f t="shared" si="0"/>
        <v>14470</v>
      </c>
      <c r="O13" s="20">
        <f t="shared" si="0"/>
        <v>52848</v>
      </c>
      <c r="P13" s="20">
        <f t="shared" si="0"/>
        <v>10250</v>
      </c>
      <c r="Q13" s="20">
        <f t="shared" si="0"/>
        <v>1763</v>
      </c>
      <c r="R13" s="20" t="s">
        <v>56</v>
      </c>
      <c r="S13" s="20" t="s">
        <v>56</v>
      </c>
      <c r="T13" s="20">
        <f t="shared" si="0"/>
        <v>21456</v>
      </c>
      <c r="U13" s="20">
        <f t="shared" si="0"/>
        <v>2001</v>
      </c>
      <c r="V13" s="20" t="s">
        <v>56</v>
      </c>
      <c r="W13" s="20" t="s">
        <v>56</v>
      </c>
      <c r="X13" s="20">
        <v>22760</v>
      </c>
      <c r="Y13" s="20" t="s">
        <v>56</v>
      </c>
      <c r="Z13" s="20" t="s">
        <v>56</v>
      </c>
      <c r="AA13" s="20" t="s">
        <v>56</v>
      </c>
      <c r="AB13" s="20">
        <f t="shared" si="0"/>
        <v>54838</v>
      </c>
      <c r="AC13" s="20">
        <v>684</v>
      </c>
      <c r="AD13" s="20">
        <f t="shared" si="0"/>
        <v>8</v>
      </c>
      <c r="AE13" s="20">
        <f t="shared" si="0"/>
        <v>433</v>
      </c>
      <c r="AF13" s="20" t="s">
        <v>56</v>
      </c>
      <c r="AG13" s="20" t="s">
        <v>56</v>
      </c>
      <c r="AH13" s="20" t="s">
        <v>56</v>
      </c>
      <c r="AI13" s="20" t="s">
        <v>56</v>
      </c>
      <c r="AJ13" s="20">
        <f t="shared" si="0"/>
        <v>70</v>
      </c>
      <c r="AK13" s="3">
        <v>1832272</v>
      </c>
    </row>
    <row r="14" spans="1:37" ht="10.5" customHeight="1">
      <c r="A14" s="8" t="s">
        <v>53</v>
      </c>
      <c r="B14" s="1">
        <v>69414</v>
      </c>
      <c r="C14" s="1">
        <v>66535</v>
      </c>
      <c r="D14" s="1">
        <v>49043</v>
      </c>
      <c r="E14" s="1">
        <v>118900</v>
      </c>
      <c r="F14" s="1">
        <v>33338</v>
      </c>
      <c r="G14" s="1">
        <v>19395</v>
      </c>
      <c r="H14" s="1" t="s">
        <v>25</v>
      </c>
      <c r="I14" s="1">
        <v>2000</v>
      </c>
      <c r="J14" s="1">
        <v>23966</v>
      </c>
      <c r="K14" s="1">
        <v>6393</v>
      </c>
      <c r="L14" s="1">
        <v>33</v>
      </c>
      <c r="M14" s="1">
        <v>1225094</v>
      </c>
      <c r="N14" s="1">
        <v>16230</v>
      </c>
      <c r="O14" s="1">
        <v>53842</v>
      </c>
      <c r="P14" s="1" t="s">
        <v>25</v>
      </c>
      <c r="Q14" s="1">
        <v>4731</v>
      </c>
      <c r="R14" s="1" t="s">
        <v>3</v>
      </c>
      <c r="S14" s="1" t="s">
        <v>25</v>
      </c>
      <c r="T14" s="26">
        <v>28209</v>
      </c>
      <c r="U14" s="27"/>
      <c r="V14" s="1">
        <v>5344</v>
      </c>
      <c r="W14" s="1" t="s">
        <v>25</v>
      </c>
      <c r="X14" s="1">
        <v>11929</v>
      </c>
      <c r="Y14" s="1" t="s">
        <v>25</v>
      </c>
      <c r="Z14" s="1" t="s">
        <v>3</v>
      </c>
      <c r="AA14" s="1">
        <v>224</v>
      </c>
      <c r="AB14" s="1">
        <v>48835</v>
      </c>
      <c r="AC14" s="1">
        <v>548</v>
      </c>
      <c r="AD14" s="1">
        <v>5</v>
      </c>
      <c r="AE14" s="1">
        <v>486</v>
      </c>
      <c r="AF14" s="1">
        <v>400</v>
      </c>
      <c r="AG14" s="1">
        <v>3798</v>
      </c>
      <c r="AH14" s="1">
        <v>3</v>
      </c>
      <c r="AI14" s="1">
        <v>80</v>
      </c>
      <c r="AJ14" s="1" t="s">
        <v>3</v>
      </c>
      <c r="AK14" s="17">
        <v>1788773</v>
      </c>
    </row>
    <row r="15" spans="1:37" ht="10.5" customHeight="1">
      <c r="A15" s="9" t="s">
        <v>52</v>
      </c>
      <c r="B15" s="2">
        <v>91809</v>
      </c>
      <c r="C15" s="2">
        <v>56829</v>
      </c>
      <c r="D15" s="2">
        <v>59808</v>
      </c>
      <c r="E15" s="2">
        <v>135713</v>
      </c>
      <c r="F15" s="2">
        <v>23402</v>
      </c>
      <c r="G15" s="2">
        <v>20274</v>
      </c>
      <c r="H15" s="2">
        <v>2</v>
      </c>
      <c r="I15" s="2">
        <v>2200</v>
      </c>
      <c r="J15" s="2">
        <v>45680</v>
      </c>
      <c r="K15" s="2">
        <v>5866</v>
      </c>
      <c r="L15" s="2">
        <v>21</v>
      </c>
      <c r="M15" s="2">
        <v>1183609</v>
      </c>
      <c r="N15" s="2">
        <v>4910</v>
      </c>
      <c r="O15" s="2">
        <v>61221</v>
      </c>
      <c r="P15" s="2" t="s">
        <v>25</v>
      </c>
      <c r="Q15" s="2">
        <v>153</v>
      </c>
      <c r="R15" s="2">
        <v>61</v>
      </c>
      <c r="S15" s="2" t="s">
        <v>25</v>
      </c>
      <c r="T15" s="28">
        <v>32353</v>
      </c>
      <c r="U15" s="29"/>
      <c r="V15" s="2" t="s">
        <v>3</v>
      </c>
      <c r="W15" s="2" t="s">
        <v>3</v>
      </c>
      <c r="X15" s="2">
        <v>7366</v>
      </c>
      <c r="Y15" s="2" t="s">
        <v>3</v>
      </c>
      <c r="Z15" s="2" t="s">
        <v>3</v>
      </c>
      <c r="AA15" s="2">
        <v>210</v>
      </c>
      <c r="AB15" s="2">
        <v>18331</v>
      </c>
      <c r="AC15" s="2">
        <v>659</v>
      </c>
      <c r="AD15" s="2">
        <v>5</v>
      </c>
      <c r="AE15" s="2">
        <v>1053</v>
      </c>
      <c r="AF15" s="2" t="s">
        <v>3</v>
      </c>
      <c r="AG15" s="2" t="s">
        <v>3</v>
      </c>
      <c r="AH15" s="2" t="s">
        <v>3</v>
      </c>
      <c r="AI15" s="2" t="s">
        <v>3</v>
      </c>
      <c r="AJ15" s="2" t="s">
        <v>3</v>
      </c>
      <c r="AK15" s="3">
        <v>1731536</v>
      </c>
    </row>
    <row r="16" spans="1:37" ht="10.5" customHeight="1">
      <c r="A16" s="9" t="s">
        <v>51</v>
      </c>
      <c r="B16" s="2">
        <v>82320</v>
      </c>
      <c r="C16" s="2">
        <v>29533</v>
      </c>
      <c r="D16" s="2">
        <v>76991</v>
      </c>
      <c r="E16" s="2">
        <v>131187</v>
      </c>
      <c r="F16" s="2">
        <v>21942</v>
      </c>
      <c r="G16" s="2">
        <v>18903</v>
      </c>
      <c r="H16" s="2" t="s">
        <v>25</v>
      </c>
      <c r="I16" s="2">
        <v>2200</v>
      </c>
      <c r="J16" s="2">
        <v>50309</v>
      </c>
      <c r="K16" s="2">
        <v>5299</v>
      </c>
      <c r="L16" s="2" t="s">
        <v>25</v>
      </c>
      <c r="M16" s="2">
        <v>1201774</v>
      </c>
      <c r="N16" s="2">
        <v>36800</v>
      </c>
      <c r="O16" s="2">
        <v>68588</v>
      </c>
      <c r="P16" s="2">
        <v>37478</v>
      </c>
      <c r="Q16" s="2" t="s">
        <v>3</v>
      </c>
      <c r="R16" s="2" t="s">
        <v>3</v>
      </c>
      <c r="S16" s="2">
        <v>4199</v>
      </c>
      <c r="T16" s="28">
        <v>25889</v>
      </c>
      <c r="U16" s="29"/>
      <c r="V16" s="2">
        <v>6666</v>
      </c>
      <c r="W16" s="2" t="s">
        <v>3</v>
      </c>
      <c r="X16" s="2">
        <v>28886</v>
      </c>
      <c r="Y16" s="2" t="s">
        <v>3</v>
      </c>
      <c r="Z16" s="2">
        <v>16651</v>
      </c>
      <c r="AA16" s="2">
        <v>202</v>
      </c>
      <c r="AB16" s="2">
        <v>34001</v>
      </c>
      <c r="AC16" s="2">
        <v>143</v>
      </c>
      <c r="AD16" s="2">
        <v>11</v>
      </c>
      <c r="AE16" s="2">
        <v>24</v>
      </c>
      <c r="AF16" s="2" t="s">
        <v>3</v>
      </c>
      <c r="AG16" s="2" t="s">
        <v>3</v>
      </c>
      <c r="AH16" s="2" t="s">
        <v>3</v>
      </c>
      <c r="AI16" s="2" t="s">
        <v>3</v>
      </c>
      <c r="AJ16" s="2" t="s">
        <v>3</v>
      </c>
      <c r="AK16" s="3">
        <f>SUM(B16:AJ16)</f>
        <v>1879996</v>
      </c>
    </row>
    <row r="17" spans="1:37" ht="10.5" customHeight="1">
      <c r="A17" s="9" t="s">
        <v>30</v>
      </c>
      <c r="B17" s="2">
        <v>76626</v>
      </c>
      <c r="C17" s="2">
        <v>18445</v>
      </c>
      <c r="D17" s="2">
        <v>78220</v>
      </c>
      <c r="E17" s="2">
        <v>143077</v>
      </c>
      <c r="F17" s="2">
        <v>23511</v>
      </c>
      <c r="G17" s="2">
        <v>17114</v>
      </c>
      <c r="H17" s="2">
        <v>55</v>
      </c>
      <c r="I17" s="2">
        <v>2745</v>
      </c>
      <c r="J17" s="2">
        <v>51187</v>
      </c>
      <c r="K17" s="2">
        <v>4891</v>
      </c>
      <c r="L17" s="2">
        <v>12</v>
      </c>
      <c r="M17" s="2">
        <v>1218800</v>
      </c>
      <c r="N17" s="2">
        <v>61873</v>
      </c>
      <c r="O17" s="2">
        <v>77242</v>
      </c>
      <c r="P17" s="2">
        <v>14078</v>
      </c>
      <c r="Q17" s="2">
        <v>1849</v>
      </c>
      <c r="R17" s="2" t="s">
        <v>3</v>
      </c>
      <c r="S17" s="2">
        <v>4183</v>
      </c>
      <c r="T17" s="28">
        <v>32683</v>
      </c>
      <c r="U17" s="29"/>
      <c r="V17" s="2" t="s">
        <v>3</v>
      </c>
      <c r="W17" s="2">
        <v>11</v>
      </c>
      <c r="X17" s="2">
        <v>34985</v>
      </c>
      <c r="Y17" s="2">
        <v>500</v>
      </c>
      <c r="Z17" s="2" t="s">
        <v>3</v>
      </c>
      <c r="AA17" s="2" t="s">
        <v>3</v>
      </c>
      <c r="AB17" s="2" t="s">
        <v>3</v>
      </c>
      <c r="AC17" s="2" t="s">
        <v>3</v>
      </c>
      <c r="AD17" s="2" t="s">
        <v>3</v>
      </c>
      <c r="AE17" s="2" t="s">
        <v>3</v>
      </c>
      <c r="AF17" s="2" t="s">
        <v>3</v>
      </c>
      <c r="AG17" s="2" t="s">
        <v>3</v>
      </c>
      <c r="AH17" s="2" t="s">
        <v>3</v>
      </c>
      <c r="AI17" s="2" t="s">
        <v>3</v>
      </c>
      <c r="AJ17" s="2" t="s">
        <v>3</v>
      </c>
      <c r="AK17" s="3">
        <v>1862095</v>
      </c>
    </row>
    <row r="18" spans="1:37" ht="10.5" customHeight="1">
      <c r="A18" s="10" t="s">
        <v>31</v>
      </c>
      <c r="B18" s="11">
        <v>69904</v>
      </c>
      <c r="C18" s="11">
        <v>16823</v>
      </c>
      <c r="D18" s="11">
        <v>71652</v>
      </c>
      <c r="E18" s="11">
        <v>114229</v>
      </c>
      <c r="F18" s="11">
        <v>18739</v>
      </c>
      <c r="G18" s="11">
        <v>16209</v>
      </c>
      <c r="H18" s="11">
        <v>70</v>
      </c>
      <c r="I18" s="11">
        <v>1404</v>
      </c>
      <c r="J18" s="11">
        <v>29187</v>
      </c>
      <c r="K18" s="11">
        <v>4610</v>
      </c>
      <c r="L18" s="11" t="s">
        <v>25</v>
      </c>
      <c r="M18" s="11">
        <v>1144117</v>
      </c>
      <c r="N18" s="11">
        <v>25410</v>
      </c>
      <c r="O18" s="11">
        <v>80494</v>
      </c>
      <c r="P18" s="11">
        <v>47540</v>
      </c>
      <c r="Q18" s="11">
        <v>4964</v>
      </c>
      <c r="R18" s="11" t="s">
        <v>25</v>
      </c>
      <c r="S18" s="11">
        <v>4120</v>
      </c>
      <c r="T18" s="23">
        <v>16750</v>
      </c>
      <c r="U18" s="24"/>
      <c r="V18" s="11" t="s">
        <v>3</v>
      </c>
      <c r="W18" s="11" t="s">
        <v>3</v>
      </c>
      <c r="X18" s="11">
        <v>74893</v>
      </c>
      <c r="Y18" s="11" t="s">
        <v>3</v>
      </c>
      <c r="Z18" s="11" t="s">
        <v>3</v>
      </c>
      <c r="AA18" s="11" t="s">
        <v>3</v>
      </c>
      <c r="AB18" s="11" t="s">
        <v>3</v>
      </c>
      <c r="AC18" s="11" t="s">
        <v>3</v>
      </c>
      <c r="AD18" s="11" t="s">
        <v>3</v>
      </c>
      <c r="AE18" s="11" t="s">
        <v>3</v>
      </c>
      <c r="AF18" s="11" t="s">
        <v>3</v>
      </c>
      <c r="AG18" s="11" t="s">
        <v>3</v>
      </c>
      <c r="AH18" s="11" t="s">
        <v>3</v>
      </c>
      <c r="AI18" s="11" t="s">
        <v>3</v>
      </c>
      <c r="AJ18" s="11" t="s">
        <v>3</v>
      </c>
      <c r="AK18" s="12">
        <v>1741113</v>
      </c>
    </row>
    <row r="19" spans="2:14" ht="10.5" customHeight="1">
      <c r="B19" s="22" t="s">
        <v>54</v>
      </c>
      <c r="C19" s="41" t="s">
        <v>55</v>
      </c>
      <c r="D19" s="41"/>
      <c r="E19" s="41"/>
      <c r="F19" s="41"/>
      <c r="G19" s="41"/>
      <c r="H19" s="41"/>
      <c r="I19" s="41"/>
      <c r="J19" s="41"/>
      <c r="K19" s="41"/>
      <c r="L19" s="41"/>
      <c r="M19" s="41"/>
      <c r="N19" s="41"/>
    </row>
    <row r="20" spans="2:14" ht="10.5" customHeight="1">
      <c r="B20" s="21"/>
      <c r="C20" s="25" t="s">
        <v>57</v>
      </c>
      <c r="D20" s="25"/>
      <c r="E20" s="25"/>
      <c r="F20" s="25"/>
      <c r="G20" s="25"/>
      <c r="H20" s="25"/>
      <c r="I20" s="25"/>
      <c r="J20" s="25"/>
      <c r="K20" s="25"/>
      <c r="L20" s="25"/>
      <c r="M20" s="25"/>
      <c r="N20" s="25"/>
    </row>
    <row r="21" spans="2:14" ht="10.5">
      <c r="B21" s="21"/>
      <c r="C21" s="7" t="s">
        <v>58</v>
      </c>
      <c r="D21" s="21"/>
      <c r="E21" s="21"/>
      <c r="F21" s="21"/>
      <c r="G21" s="21"/>
      <c r="H21" s="21"/>
      <c r="I21" s="21"/>
      <c r="J21" s="21"/>
      <c r="K21" s="21"/>
      <c r="L21" s="21"/>
      <c r="M21" s="21"/>
      <c r="N21" s="18"/>
    </row>
  </sheetData>
  <mergeCells count="45">
    <mergeCell ref="AJ2:AJ3"/>
    <mergeCell ref="B1:M1"/>
    <mergeCell ref="C19:N19"/>
    <mergeCell ref="T2:T3"/>
    <mergeCell ref="AF2:AF3"/>
    <mergeCell ref="AG2:AG3"/>
    <mergeCell ref="AH2:AH3"/>
    <mergeCell ref="K2:K3"/>
    <mergeCell ref="G2:G3"/>
    <mergeCell ref="Q2:Q3"/>
    <mergeCell ref="A2:A4"/>
    <mergeCell ref="B2:B3"/>
    <mergeCell ref="C2:C3"/>
    <mergeCell ref="F2:F3"/>
    <mergeCell ref="AK2:AK3"/>
    <mergeCell ref="AB2:AB3"/>
    <mergeCell ref="L2:L3"/>
    <mergeCell ref="AC2:AC3"/>
    <mergeCell ref="AA2:AA3"/>
    <mergeCell ref="N2:N3"/>
    <mergeCell ref="O2:O3"/>
    <mergeCell ref="P2:P3"/>
    <mergeCell ref="M2:M3"/>
    <mergeCell ref="AI2:AI3"/>
    <mergeCell ref="J2:J3"/>
    <mergeCell ref="D2:D3"/>
    <mergeCell ref="E2:E3"/>
    <mergeCell ref="H2:H3"/>
    <mergeCell ref="I2:I3"/>
    <mergeCell ref="AD2:AD3"/>
    <mergeCell ref="AE2:AE3"/>
    <mergeCell ref="Z2:Z3"/>
    <mergeCell ref="R2:R3"/>
    <mergeCell ref="U2:U3"/>
    <mergeCell ref="V2:V3"/>
    <mergeCell ref="W2:W3"/>
    <mergeCell ref="X2:X3"/>
    <mergeCell ref="Y2:Y3"/>
    <mergeCell ref="S2:S3"/>
    <mergeCell ref="T18:U18"/>
    <mergeCell ref="C20:N20"/>
    <mergeCell ref="T14:U14"/>
    <mergeCell ref="T15:U15"/>
    <mergeCell ref="T16:U16"/>
    <mergeCell ref="T17:U17"/>
  </mergeCells>
  <printOptions/>
  <pageMargins left="0.3937007874015748" right="0.3937007874015748" top="0.3937007874015748" bottom="0.3937007874015748" header="0.3937007874015748" footer="0.1968503937007874"/>
  <pageSetup orientation="landscape" paperSize="9" r:id="rId1"/>
  <headerFooter alignWithMargins="0">
    <oddFooter>&amp;R&amp;"ＭＳ Ｐ明朝,標準"&amp;8大正５年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2001-09-26T23:45:51Z</cp:lastPrinted>
  <dcterms:created xsi:type="dcterms:W3CDTF">2001-09-03T05:51:44Z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