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05-21-292F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<sst xmlns="http://schemas.openxmlformats.org/spreadsheetml/2006/main" count="58" uniqueCount="29">
  <si>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計</t>
  </si>
  <si>
    <t>円</t>
  </si>
  <si>
    <t>年度分</t>
  </si>
  <si>
    <t>-</t>
  </si>
  <si>
    <t>財政</t>
  </si>
  <si>
    <t>合計</t>
  </si>
  <si>
    <t>繰越金</t>
  </si>
  <si>
    <t>補助金</t>
  </si>
  <si>
    <t>交付金</t>
  </si>
  <si>
    <t>過年度追徴金</t>
  </si>
  <si>
    <t>雑収入</t>
  </si>
  <si>
    <t>４４年度</t>
  </si>
  <si>
    <t>４３年度</t>
  </si>
  <si>
    <t>-</t>
  </si>
  <si>
    <t>第２９２    町村農会歳入</t>
  </si>
  <si>
    <t>大正元年度</t>
  </si>
  <si>
    <t>大正２年度</t>
  </si>
  <si>
    <t>大正３年度</t>
  </si>
  <si>
    <t>会費</t>
  </si>
  <si>
    <t>其他</t>
  </si>
  <si>
    <t>…</t>
  </si>
  <si>
    <t>安芸郡町村農会</t>
  </si>
  <si>
    <t>香美郡町村農会</t>
  </si>
  <si>
    <t>長岡郡町村農会</t>
  </si>
  <si>
    <t>土佐郡町村農会</t>
  </si>
  <si>
    <t>吾川郡町村農会</t>
  </si>
  <si>
    <t>高岡郡町村農会</t>
  </si>
  <si>
    <t>幡多郡町村農会</t>
  </si>
  <si>
    <t>農会別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</si>
</sst>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3" fillId="0" borderId="10" xfId="16" applyFont="1" applyBorder="1" applyAlignment="1">
      <alignment/>
    </xf>
    <xf numFmtId="38" fontId="3" fillId="0" borderId="11" xfId="16" applyFont="1" applyBorder="1" applyAlignment="1">
      <alignment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 horizontal="right"/>
    </xf>
    <xf numFmtId="38" fontId="3" fillId="0" borderId="14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9" s="2" customFormat="1" ht="12">
      <c r="A1" s="2" t="s">
        <v>4</v>
      </c>
      <c r="B1" s="20" t="s">
        <v>14</v>
      </c>
      <c r="C1" s="20"/>
      <c r="D1" s="20"/>
      <c r="E1" s="20"/>
      <c r="F1" s="20"/>
      <c r="G1" s="20"/>
      <c r="H1" s="20"/>
      <c r="I1" s="13" t="s">
        <v>2</v>
      </c>
    </row>
    <row r="2" spans="1:9" s="3" customFormat="1" ht="10.5">
      <c r="A2" s="18" t="s">
        <v>28</v>
      </c>
      <c r="B2" s="8" t="s">
        <v>18</v>
      </c>
      <c r="C2" s="8" t="s">
        <v>6</v>
      </c>
      <c r="D2" s="8" t="s">
        <v>7</v>
      </c>
      <c r="E2" s="8" t="s">
        <v>8</v>
      </c>
      <c r="F2" s="8" t="s">
        <v>19</v>
      </c>
      <c r="G2" s="8" t="s">
        <v>9</v>
      </c>
      <c r="H2" s="8" t="s">
        <v>10</v>
      </c>
      <c r="I2" s="9" t="s">
        <v>0</v>
      </c>
    </row>
    <row r="3" spans="1:9" ht="10.5">
      <c r="A3" s="19"/>
      <c r="B3" s="10" t="s">
        <v>1</v>
      </c>
      <c r="C3" s="10" t="s">
        <v>1</v>
      </c>
      <c r="D3" s="10" t="s">
        <v>1</v>
      </c>
      <c r="E3" s="10" t="s">
        <v>1</v>
      </c>
      <c r="F3" s="10" t="s">
        <v>1</v>
      </c>
      <c r="G3" s="10" t="s">
        <v>1</v>
      </c>
      <c r="H3" s="10" t="s">
        <v>1</v>
      </c>
      <c r="I3" s="11" t="s">
        <v>1</v>
      </c>
    </row>
    <row r="4" spans="1:9" ht="10.5">
      <c r="A4" s="15" t="s">
        <v>21</v>
      </c>
      <c r="B4" s="4">
        <v>2642</v>
      </c>
      <c r="C4" s="4">
        <v>1804</v>
      </c>
      <c r="D4" s="4">
        <v>6628</v>
      </c>
      <c r="E4" s="4" t="s">
        <v>3</v>
      </c>
      <c r="F4" s="4" t="s">
        <v>3</v>
      </c>
      <c r="G4" s="4" t="s">
        <v>3</v>
      </c>
      <c r="H4" s="4">
        <v>230</v>
      </c>
      <c r="I4" s="5">
        <f>SUM(B4:H4)</f>
        <v>11304</v>
      </c>
    </row>
    <row r="5" spans="1:9" ht="10.5">
      <c r="A5" s="15" t="s">
        <v>22</v>
      </c>
      <c r="B5" s="4">
        <v>951</v>
      </c>
      <c r="C5" s="4">
        <v>1573</v>
      </c>
      <c r="D5" s="4">
        <v>6657</v>
      </c>
      <c r="E5" s="4" t="s">
        <v>3</v>
      </c>
      <c r="F5" s="4">
        <v>1441</v>
      </c>
      <c r="G5" s="4" t="s">
        <v>3</v>
      </c>
      <c r="H5" s="4">
        <v>141</v>
      </c>
      <c r="I5" s="5">
        <f aca="true" t="shared" si="0" ref="I5:I15">SUM(B5:H5)</f>
        <v>10763</v>
      </c>
    </row>
    <row r="6" spans="1:9" ht="10.5">
      <c r="A6" s="15" t="s">
        <v>23</v>
      </c>
      <c r="B6" s="4">
        <v>1978</v>
      </c>
      <c r="C6" s="4">
        <v>1684</v>
      </c>
      <c r="D6" s="4">
        <v>7454</v>
      </c>
      <c r="E6" s="4" t="s">
        <v>3</v>
      </c>
      <c r="F6" s="4">
        <v>39</v>
      </c>
      <c r="G6" s="4" t="s">
        <v>3</v>
      </c>
      <c r="H6" s="4">
        <v>1598</v>
      </c>
      <c r="I6" s="5">
        <f t="shared" si="0"/>
        <v>12753</v>
      </c>
    </row>
    <row r="7" spans="1:9" ht="10.5">
      <c r="A7" s="15" t="s">
        <v>24</v>
      </c>
      <c r="B7" s="4">
        <v>4089</v>
      </c>
      <c r="C7" s="4">
        <v>629</v>
      </c>
      <c r="D7" s="4">
        <v>2852</v>
      </c>
      <c r="E7" s="4" t="s">
        <v>3</v>
      </c>
      <c r="F7" s="4">
        <v>188</v>
      </c>
      <c r="G7" s="4" t="s">
        <v>3</v>
      </c>
      <c r="H7" s="4">
        <v>1616</v>
      </c>
      <c r="I7" s="5">
        <f t="shared" si="0"/>
        <v>9374</v>
      </c>
    </row>
    <row r="8" spans="1:9" ht="10.5">
      <c r="A8" s="15" t="s">
        <v>25</v>
      </c>
      <c r="B8" s="4">
        <v>1216</v>
      </c>
      <c r="C8" s="4">
        <v>890</v>
      </c>
      <c r="D8" s="4">
        <v>6814</v>
      </c>
      <c r="E8" s="4" t="s">
        <v>13</v>
      </c>
      <c r="F8" s="4">
        <v>110</v>
      </c>
      <c r="G8" s="4" t="s">
        <v>3</v>
      </c>
      <c r="H8" s="4">
        <v>43</v>
      </c>
      <c r="I8" s="5">
        <f t="shared" si="0"/>
        <v>9073</v>
      </c>
    </row>
    <row r="9" spans="1:9" ht="10.5">
      <c r="A9" s="15" t="s">
        <v>26</v>
      </c>
      <c r="B9" s="4">
        <v>1919</v>
      </c>
      <c r="C9" s="4">
        <v>2942</v>
      </c>
      <c r="D9" s="4">
        <v>11764</v>
      </c>
      <c r="E9" s="4" t="s">
        <v>13</v>
      </c>
      <c r="F9" s="4">
        <v>216</v>
      </c>
      <c r="G9" s="4" t="s">
        <v>3</v>
      </c>
      <c r="H9" s="4">
        <v>943</v>
      </c>
      <c r="I9" s="5">
        <f t="shared" si="0"/>
        <v>17784</v>
      </c>
    </row>
    <row r="10" spans="1:9" ht="10.5">
      <c r="A10" s="15" t="s">
        <v>27</v>
      </c>
      <c r="B10" s="4">
        <v>744</v>
      </c>
      <c r="C10" s="4">
        <v>1719</v>
      </c>
      <c r="D10" s="4">
        <v>9264</v>
      </c>
      <c r="E10" s="4" t="s">
        <v>3</v>
      </c>
      <c r="F10" s="4">
        <v>176</v>
      </c>
      <c r="G10" s="4" t="s">
        <v>3</v>
      </c>
      <c r="H10" s="4">
        <v>43</v>
      </c>
      <c r="I10" s="5">
        <f t="shared" si="0"/>
        <v>11946</v>
      </c>
    </row>
    <row r="11" spans="1:9" ht="10.5">
      <c r="A11" s="15" t="s">
        <v>5</v>
      </c>
      <c r="B11" s="4">
        <f>SUM(B4:B10)</f>
        <v>13539</v>
      </c>
      <c r="C11" s="4">
        <v>11240</v>
      </c>
      <c r="D11" s="4">
        <f>SUM(D4:D10)</f>
        <v>51433</v>
      </c>
      <c r="E11" s="4" t="s">
        <v>20</v>
      </c>
      <c r="F11" s="4">
        <f>SUM(F4:F10)</f>
        <v>2170</v>
      </c>
      <c r="G11" s="4" t="s">
        <v>20</v>
      </c>
      <c r="H11" s="4">
        <f>SUM(H4:H10)</f>
        <v>4614</v>
      </c>
      <c r="I11" s="5">
        <v>82998</v>
      </c>
    </row>
    <row r="12" spans="1:9" ht="10.5">
      <c r="A12" s="14" t="s">
        <v>17</v>
      </c>
      <c r="B12" s="12">
        <v>12774</v>
      </c>
      <c r="C12" s="12">
        <v>10248</v>
      </c>
      <c r="D12" s="12">
        <v>54571</v>
      </c>
      <c r="E12" s="12" t="s">
        <v>3</v>
      </c>
      <c r="F12" s="12">
        <v>4055</v>
      </c>
      <c r="G12" s="12" t="s">
        <v>3</v>
      </c>
      <c r="H12" s="12">
        <v>5701</v>
      </c>
      <c r="I12" s="17">
        <v>87347</v>
      </c>
    </row>
    <row r="13" spans="1:9" ht="10.5">
      <c r="A13" s="15" t="s">
        <v>16</v>
      </c>
      <c r="B13" s="4">
        <v>12215</v>
      </c>
      <c r="C13" s="4">
        <v>8376</v>
      </c>
      <c r="D13" s="4">
        <v>51960</v>
      </c>
      <c r="E13" s="4" t="s">
        <v>3</v>
      </c>
      <c r="F13" s="4">
        <v>1766</v>
      </c>
      <c r="G13" s="4" t="s">
        <v>3</v>
      </c>
      <c r="H13" s="4">
        <v>6407</v>
      </c>
      <c r="I13" s="5">
        <f t="shared" si="0"/>
        <v>80724</v>
      </c>
    </row>
    <row r="14" spans="1:9" ht="10.5">
      <c r="A14" s="15" t="s">
        <v>15</v>
      </c>
      <c r="B14" s="4">
        <v>10848</v>
      </c>
      <c r="C14" s="4">
        <v>7416</v>
      </c>
      <c r="D14" s="4">
        <v>58734</v>
      </c>
      <c r="E14" s="4" t="s">
        <v>3</v>
      </c>
      <c r="F14" s="4">
        <v>3192</v>
      </c>
      <c r="G14" s="4" t="s">
        <v>13</v>
      </c>
      <c r="H14" s="4">
        <v>4604</v>
      </c>
      <c r="I14" s="5">
        <v>84795</v>
      </c>
    </row>
    <row r="15" spans="1:9" ht="10.5">
      <c r="A15" s="15" t="s">
        <v>11</v>
      </c>
      <c r="B15" s="4">
        <v>10312</v>
      </c>
      <c r="C15" s="4">
        <v>5938</v>
      </c>
      <c r="D15" s="4">
        <v>57484</v>
      </c>
      <c r="E15" s="4" t="s">
        <v>13</v>
      </c>
      <c r="F15" s="4">
        <v>3167</v>
      </c>
      <c r="G15" s="4" t="s">
        <v>3</v>
      </c>
      <c r="H15" s="4">
        <v>4500</v>
      </c>
      <c r="I15" s="5">
        <f t="shared" si="0"/>
        <v>81401</v>
      </c>
    </row>
    <row r="16" spans="1:9" ht="10.5">
      <c r="A16" s="16" t="s">
        <v>12</v>
      </c>
      <c r="B16" s="6">
        <v>8608</v>
      </c>
      <c r="C16" s="6">
        <v>4955</v>
      </c>
      <c r="D16" s="6">
        <v>49107</v>
      </c>
      <c r="E16" s="6">
        <v>37</v>
      </c>
      <c r="F16" s="6">
        <v>2991</v>
      </c>
      <c r="G16" s="6">
        <v>7</v>
      </c>
      <c r="H16" s="6">
        <v>4139</v>
      </c>
      <c r="I16" s="7">
        <v>70444</v>
      </c>
    </row>
  </sheetData>
  <mergeCells count="2">
    <mergeCell ref="A2:A3"/>
    <mergeCell ref="B1:H1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Ｐ明朝,標準"&amp;8大正５年&amp;"ＭＳ Ｐゴシック,標準"&amp;11
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2001-11-30T05:14:07Z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