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05-21-294F" sheetId="1" r:id="rId1"/>
  </sheets>
  <definedNames/>
  <calcPr fullCalcOnLoad="1"/>
</workbook>
</file>

<file path=xl/sharedStrings.xml><?xml version="1.0" encoding="utf-8"?>
<sst xmlns="http://schemas.openxmlformats.org/spreadsheetml/2006/main" count="88" uniqueCount="38">
  <si>
    <t>円</t>
  </si>
  <si>
    <t>財政</t>
  </si>
  <si>
    <t>土地</t>
  </si>
  <si>
    <t>船舶</t>
  </si>
  <si>
    <t>計</t>
  </si>
  <si>
    <t>警察庁舎修繕費所属</t>
  </si>
  <si>
    <t>衛生及病院費所属</t>
  </si>
  <si>
    <t>教育費所属</t>
  </si>
  <si>
    <t>郡庁舎修繕費所属</t>
  </si>
  <si>
    <t>勧業費所属</t>
  </si>
  <si>
    <t>県庁舎修繕費所属</t>
  </si>
  <si>
    <t>財産費所属</t>
  </si>
  <si>
    <t>灯台費所属</t>
  </si>
  <si>
    <t>諸達書及掲示諸費所属</t>
  </si>
  <si>
    <t>県会議諸費所属</t>
  </si>
  <si>
    <t>合計</t>
  </si>
  <si>
    <t>-</t>
  </si>
  <si>
    <t>勧業資金所属</t>
  </si>
  <si>
    <t>科目</t>
  </si>
  <si>
    <t xml:space="preserve">９月１日現在  </t>
  </si>
  <si>
    <t>（</t>
  </si>
  <si>
    <t>）</t>
  </si>
  <si>
    <t>普通会計に属する分</t>
  </si>
  <si>
    <t>警察費所属</t>
  </si>
  <si>
    <t>無所属</t>
  </si>
  <si>
    <t>大正元年</t>
  </si>
  <si>
    <t>４４年</t>
  </si>
  <si>
    <t>大正４年</t>
  </si>
  <si>
    <t>大正３年</t>
  </si>
  <si>
    <t>大正２年</t>
  </si>
  <si>
    <t>名勝地管理費所属</t>
  </si>
  <si>
    <t>熊野神社資金</t>
  </si>
  <si>
    <t>学資金</t>
  </si>
  <si>
    <t>第２９４  県有財産の１</t>
  </si>
  <si>
    <t>土木費所属</t>
  </si>
  <si>
    <t>公園費所属</t>
  </si>
  <si>
    <t>建物及附属物</t>
  </si>
  <si>
    <t>公債証書及預金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</si>
</sst>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4" xfId="16" applyFont="1" applyBorder="1" applyAlignment="1">
      <alignment horizontal="left" vertical="center"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18" xfId="16" applyFont="1" applyBorder="1" applyAlignment="1">
      <alignment horizontal="right"/>
    </xf>
    <xf numFmtId="38" fontId="3" fillId="0" borderId="19" xfId="16" applyFont="1" applyBorder="1" applyAlignment="1">
      <alignment horizontal="right"/>
    </xf>
    <xf numFmtId="38" fontId="3" fillId="0" borderId="20" xfId="16" applyFont="1" applyBorder="1" applyAlignment="1">
      <alignment horizontal="right"/>
    </xf>
    <xf numFmtId="38" fontId="3" fillId="0" borderId="21" xfId="16" applyFont="1" applyBorder="1" applyAlignment="1">
      <alignment horizontal="right"/>
    </xf>
    <xf numFmtId="38" fontId="3" fillId="0" borderId="22" xfId="16" applyFont="1" applyBorder="1" applyAlignment="1">
      <alignment horizontal="right"/>
    </xf>
    <xf numFmtId="38" fontId="3" fillId="0" borderId="23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2" fillId="0" borderId="27" xfId="16" applyFont="1" applyBorder="1" applyAlignment="1">
      <alignment horizontal="left" vertical="center"/>
    </xf>
    <xf numFmtId="38" fontId="4" fillId="0" borderId="0" xfId="16" applyFont="1" applyAlignment="1">
      <alignment horizontal="center" vertical="center"/>
    </xf>
    <xf numFmtId="38" fontId="4" fillId="0" borderId="27" xfId="16" applyFont="1" applyBorder="1" applyAlignment="1">
      <alignment horizontal="center" vertical="center"/>
    </xf>
    <xf numFmtId="38" fontId="3" fillId="0" borderId="28" xfId="16" applyFont="1" applyBorder="1" applyAlignment="1">
      <alignment horizontal="right"/>
    </xf>
    <xf numFmtId="38" fontId="3" fillId="0" borderId="29" xfId="16" applyFont="1" applyBorder="1" applyAlignment="1">
      <alignment horizontal="right"/>
    </xf>
    <xf numFmtId="38" fontId="3" fillId="0" borderId="0" xfId="16" applyFont="1" applyBorder="1" applyAlignment="1">
      <alignment horizontal="right"/>
    </xf>
    <xf numFmtId="38" fontId="3" fillId="0" borderId="30" xfId="16" applyFont="1" applyBorder="1" applyAlignment="1">
      <alignment horizontal="right"/>
    </xf>
    <xf numFmtId="38" fontId="3" fillId="0" borderId="31" xfId="16" applyFont="1" applyBorder="1" applyAlignment="1">
      <alignment horizontal="right"/>
    </xf>
    <xf numFmtId="38" fontId="3" fillId="0" borderId="32" xfId="16" applyFont="1" applyBorder="1" applyAlignment="1">
      <alignment horizontal="right"/>
    </xf>
    <xf numFmtId="38" fontId="3" fillId="0" borderId="27" xfId="16" applyFont="1" applyBorder="1" applyAlignment="1">
      <alignment horizontal="right"/>
    </xf>
    <xf numFmtId="38" fontId="3" fillId="0" borderId="33" xfId="16" applyFont="1" applyBorder="1" applyAlignment="1">
      <alignment horizontal="right"/>
    </xf>
    <xf numFmtId="38" fontId="2" fillId="0" borderId="0" xfId="16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38" fontId="3" fillId="0" borderId="34" xfId="16" applyFont="1" applyBorder="1" applyAlignment="1">
      <alignment horizontal="right"/>
    </xf>
    <xf numFmtId="38" fontId="3" fillId="0" borderId="35" xfId="16" applyFont="1" applyBorder="1" applyAlignment="1">
      <alignment horizontal="right"/>
    </xf>
    <xf numFmtId="38" fontId="2" fillId="0" borderId="0" xfId="16" applyFont="1" applyBorder="1" applyAlignment="1">
      <alignment horizontal="right" vertical="center"/>
    </xf>
    <xf numFmtId="38" fontId="2" fillId="0" borderId="27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15.625" style="1" customWidth="1"/>
    <col min="2" max="2" width="9.125" style="1" customWidth="1"/>
    <col min="3" max="3" width="11.625" style="1" customWidth="1"/>
    <col min="4" max="4" width="1.625" style="1" customWidth="1"/>
    <col min="5" max="5" width="9.50390625" style="1" customWidth="1"/>
    <col min="6" max="6" width="1.625" style="1" customWidth="1"/>
    <col min="7" max="16384" width="9.125" style="1" customWidth="1"/>
  </cols>
  <sheetData>
    <row r="1" spans="1:8" s="2" customFormat="1" ht="12" customHeight="1">
      <c r="A1" s="34" t="s">
        <v>1</v>
      </c>
      <c r="B1" s="32" t="s">
        <v>33</v>
      </c>
      <c r="C1" s="32"/>
      <c r="D1" s="36" t="s">
        <v>20</v>
      </c>
      <c r="E1" s="46" t="s">
        <v>22</v>
      </c>
      <c r="F1" s="36" t="s">
        <v>21</v>
      </c>
      <c r="G1" s="50" t="s">
        <v>19</v>
      </c>
      <c r="H1" s="50"/>
    </row>
    <row r="2" spans="1:8" s="2" customFormat="1" ht="12" customHeight="1">
      <c r="A2" s="35"/>
      <c r="B2" s="33"/>
      <c r="C2" s="33"/>
      <c r="D2" s="37"/>
      <c r="E2" s="47"/>
      <c r="F2" s="37"/>
      <c r="G2" s="51"/>
      <c r="H2" s="51"/>
    </row>
    <row r="3" spans="1:8" s="3" customFormat="1" ht="10.5" customHeight="1">
      <c r="A3" s="27" t="s">
        <v>18</v>
      </c>
      <c r="B3" s="5" t="s">
        <v>2</v>
      </c>
      <c r="C3" s="5" t="s">
        <v>36</v>
      </c>
      <c r="D3" s="29" t="s">
        <v>37</v>
      </c>
      <c r="E3" s="30"/>
      <c r="F3" s="31"/>
      <c r="G3" s="20" t="s">
        <v>3</v>
      </c>
      <c r="H3" s="21" t="s">
        <v>4</v>
      </c>
    </row>
    <row r="4" spans="1:8" ht="10.5" customHeight="1">
      <c r="A4" s="28"/>
      <c r="B4" s="6" t="s">
        <v>0</v>
      </c>
      <c r="C4" s="6" t="s">
        <v>0</v>
      </c>
      <c r="D4" s="10"/>
      <c r="E4" s="48" t="s">
        <v>0</v>
      </c>
      <c r="F4" s="49"/>
      <c r="G4" s="10" t="s">
        <v>0</v>
      </c>
      <c r="H4" s="22" t="s">
        <v>0</v>
      </c>
    </row>
    <row r="5" spans="1:8" ht="10.5">
      <c r="A5" s="16" t="s">
        <v>23</v>
      </c>
      <c r="B5" s="4" t="s">
        <v>16</v>
      </c>
      <c r="C5" s="4" t="s">
        <v>16</v>
      </c>
      <c r="D5" s="11"/>
      <c r="E5" s="38" t="s">
        <v>16</v>
      </c>
      <c r="F5" s="39"/>
      <c r="G5" s="17">
        <v>14000</v>
      </c>
      <c r="H5" s="23">
        <f>SUM(B5:G5)</f>
        <v>14000</v>
      </c>
    </row>
    <row r="6" spans="1:8" ht="10.5">
      <c r="A6" s="7" t="s">
        <v>5</v>
      </c>
      <c r="B6" s="4">
        <v>19277</v>
      </c>
      <c r="C6" s="4">
        <v>47970</v>
      </c>
      <c r="D6" s="11"/>
      <c r="E6" s="40" t="s">
        <v>16</v>
      </c>
      <c r="F6" s="41"/>
      <c r="G6" s="11" t="s">
        <v>16</v>
      </c>
      <c r="H6" s="23">
        <f>SUM(B6:G6)</f>
        <v>67247</v>
      </c>
    </row>
    <row r="7" spans="1:8" ht="10.5">
      <c r="A7" s="7" t="s">
        <v>6</v>
      </c>
      <c r="B7" s="4">
        <v>5436</v>
      </c>
      <c r="C7" s="4">
        <v>10260</v>
      </c>
      <c r="D7" s="11"/>
      <c r="E7" s="40" t="s">
        <v>16</v>
      </c>
      <c r="F7" s="41"/>
      <c r="G7" s="11" t="s">
        <v>16</v>
      </c>
      <c r="H7" s="23">
        <f>SUM(B7:G7)</f>
        <v>15696</v>
      </c>
    </row>
    <row r="8" spans="1:8" ht="10.5">
      <c r="A8" s="7" t="s">
        <v>7</v>
      </c>
      <c r="B8" s="4">
        <v>109838</v>
      </c>
      <c r="C8" s="4">
        <v>313826</v>
      </c>
      <c r="D8" s="11"/>
      <c r="E8" s="40" t="s">
        <v>16</v>
      </c>
      <c r="F8" s="41"/>
      <c r="G8" s="11" t="s">
        <v>16</v>
      </c>
      <c r="H8" s="23">
        <f>SUM(B8:G8)</f>
        <v>423664</v>
      </c>
    </row>
    <row r="9" spans="1:8" ht="10.5">
      <c r="A9" s="7" t="s">
        <v>30</v>
      </c>
      <c r="B9" s="4" t="s">
        <v>16</v>
      </c>
      <c r="C9" s="4">
        <v>209</v>
      </c>
      <c r="D9" s="11"/>
      <c r="E9" s="40" t="s">
        <v>16</v>
      </c>
      <c r="F9" s="41"/>
      <c r="G9" s="11" t="s">
        <v>16</v>
      </c>
      <c r="H9" s="23">
        <f>SUM(B9:G9)</f>
        <v>209</v>
      </c>
    </row>
    <row r="10" spans="1:8" ht="10.5">
      <c r="A10" s="7" t="s">
        <v>8</v>
      </c>
      <c r="B10" s="4">
        <v>6503</v>
      </c>
      <c r="C10" s="4">
        <v>23901</v>
      </c>
      <c r="D10" s="11"/>
      <c r="E10" s="40" t="s">
        <v>16</v>
      </c>
      <c r="F10" s="41"/>
      <c r="G10" s="11" t="s">
        <v>16</v>
      </c>
      <c r="H10" s="23">
        <f aca="true" t="shared" si="0" ref="H10:H22">SUM(B10:G10)</f>
        <v>30404</v>
      </c>
    </row>
    <row r="11" spans="1:8" ht="10.5">
      <c r="A11" s="7" t="s">
        <v>9</v>
      </c>
      <c r="B11" s="4">
        <v>17109</v>
      </c>
      <c r="C11" s="4">
        <v>59537</v>
      </c>
      <c r="D11" s="11"/>
      <c r="E11" s="40" t="s">
        <v>16</v>
      </c>
      <c r="F11" s="41"/>
      <c r="G11" s="11">
        <v>8200</v>
      </c>
      <c r="H11" s="23">
        <f t="shared" si="0"/>
        <v>84846</v>
      </c>
    </row>
    <row r="12" spans="1:8" ht="10.5">
      <c r="A12" s="7" t="s">
        <v>17</v>
      </c>
      <c r="B12" s="4">
        <v>2129</v>
      </c>
      <c r="C12" s="4" t="s">
        <v>16</v>
      </c>
      <c r="D12" s="11"/>
      <c r="E12" s="40">
        <v>195</v>
      </c>
      <c r="F12" s="41"/>
      <c r="G12" s="11" t="s">
        <v>16</v>
      </c>
      <c r="H12" s="23">
        <f t="shared" si="0"/>
        <v>2324</v>
      </c>
    </row>
    <row r="13" spans="1:8" ht="10.5">
      <c r="A13" s="7" t="s">
        <v>10</v>
      </c>
      <c r="B13" s="4">
        <v>20442</v>
      </c>
      <c r="C13" s="4">
        <v>24517</v>
      </c>
      <c r="D13" s="11"/>
      <c r="E13" s="40" t="s">
        <v>16</v>
      </c>
      <c r="F13" s="41"/>
      <c r="G13" s="11" t="s">
        <v>16</v>
      </c>
      <c r="H13" s="23">
        <f t="shared" si="0"/>
        <v>44959</v>
      </c>
    </row>
    <row r="14" spans="1:8" ht="10.5">
      <c r="A14" s="7" t="s">
        <v>11</v>
      </c>
      <c r="B14" s="4">
        <v>60863</v>
      </c>
      <c r="C14" s="4" t="s">
        <v>16</v>
      </c>
      <c r="D14" s="11"/>
      <c r="E14" s="40" t="s">
        <v>16</v>
      </c>
      <c r="F14" s="41"/>
      <c r="G14" s="11" t="s">
        <v>16</v>
      </c>
      <c r="H14" s="23">
        <f t="shared" si="0"/>
        <v>60863</v>
      </c>
    </row>
    <row r="15" spans="1:8" ht="10.5">
      <c r="A15" s="7" t="s">
        <v>12</v>
      </c>
      <c r="B15" s="4">
        <v>85</v>
      </c>
      <c r="C15" s="4">
        <v>9096</v>
      </c>
      <c r="D15" s="11"/>
      <c r="E15" s="40" t="s">
        <v>16</v>
      </c>
      <c r="F15" s="41"/>
      <c r="G15" s="11" t="s">
        <v>16</v>
      </c>
      <c r="H15" s="23">
        <f t="shared" si="0"/>
        <v>9181</v>
      </c>
    </row>
    <row r="16" spans="1:8" ht="10.5">
      <c r="A16" s="7" t="s">
        <v>13</v>
      </c>
      <c r="B16" s="4" t="s">
        <v>16</v>
      </c>
      <c r="C16" s="4">
        <v>24</v>
      </c>
      <c r="D16" s="11"/>
      <c r="E16" s="40" t="s">
        <v>16</v>
      </c>
      <c r="F16" s="41"/>
      <c r="G16" s="11" t="s">
        <v>16</v>
      </c>
      <c r="H16" s="23">
        <f t="shared" si="0"/>
        <v>24</v>
      </c>
    </row>
    <row r="17" spans="1:8" ht="10.5">
      <c r="A17" s="7" t="s">
        <v>14</v>
      </c>
      <c r="B17" s="4" t="s">
        <v>16</v>
      </c>
      <c r="C17" s="4" t="s">
        <v>16</v>
      </c>
      <c r="D17" s="11"/>
      <c r="E17" s="40" t="s">
        <v>16</v>
      </c>
      <c r="F17" s="41"/>
      <c r="G17" s="11" t="s">
        <v>16</v>
      </c>
      <c r="H17" s="23" t="s">
        <v>16</v>
      </c>
    </row>
    <row r="18" spans="1:8" ht="10.5">
      <c r="A18" s="7" t="s">
        <v>34</v>
      </c>
      <c r="B18" s="4">
        <v>42</v>
      </c>
      <c r="C18" s="4">
        <v>150</v>
      </c>
      <c r="D18" s="11"/>
      <c r="E18" s="40" t="s">
        <v>16</v>
      </c>
      <c r="F18" s="41"/>
      <c r="G18" s="11">
        <v>80432</v>
      </c>
      <c r="H18" s="23">
        <f t="shared" si="0"/>
        <v>80624</v>
      </c>
    </row>
    <row r="19" spans="1:8" ht="10.5">
      <c r="A19" s="7" t="s">
        <v>24</v>
      </c>
      <c r="B19" s="4" t="s">
        <v>16</v>
      </c>
      <c r="C19" s="4" t="s">
        <v>16</v>
      </c>
      <c r="D19" s="11"/>
      <c r="E19" s="40" t="s">
        <v>16</v>
      </c>
      <c r="F19" s="41"/>
      <c r="G19" s="11" t="s">
        <v>16</v>
      </c>
      <c r="H19" s="23" t="s">
        <v>16</v>
      </c>
    </row>
    <row r="20" spans="1:8" ht="10.5">
      <c r="A20" s="7" t="s">
        <v>35</v>
      </c>
      <c r="B20" s="4" t="s">
        <v>16</v>
      </c>
      <c r="C20" s="4">
        <v>35451</v>
      </c>
      <c r="D20" s="11"/>
      <c r="E20" s="40" t="s">
        <v>16</v>
      </c>
      <c r="F20" s="41"/>
      <c r="G20" s="11" t="s">
        <v>16</v>
      </c>
      <c r="H20" s="23">
        <f t="shared" si="0"/>
        <v>35451</v>
      </c>
    </row>
    <row r="21" spans="1:8" ht="10.5">
      <c r="A21" s="7" t="s">
        <v>31</v>
      </c>
      <c r="B21" s="4" t="s">
        <v>16</v>
      </c>
      <c r="C21" s="4" t="s">
        <v>16</v>
      </c>
      <c r="D21" s="11"/>
      <c r="E21" s="40">
        <v>1479</v>
      </c>
      <c r="F21" s="41"/>
      <c r="G21" s="11" t="s">
        <v>16</v>
      </c>
      <c r="H21" s="23">
        <f t="shared" si="0"/>
        <v>1479</v>
      </c>
    </row>
    <row r="22" spans="1:8" ht="10.5">
      <c r="A22" s="7" t="s">
        <v>32</v>
      </c>
      <c r="B22" s="4" t="s">
        <v>16</v>
      </c>
      <c r="C22" s="4" t="s">
        <v>16</v>
      </c>
      <c r="D22" s="11"/>
      <c r="E22" s="40">
        <v>3275</v>
      </c>
      <c r="F22" s="41"/>
      <c r="G22" s="11" t="s">
        <v>16</v>
      </c>
      <c r="H22" s="23">
        <f t="shared" si="0"/>
        <v>3275</v>
      </c>
    </row>
    <row r="23" spans="1:8" ht="10.5">
      <c r="A23" s="13" t="s">
        <v>15</v>
      </c>
      <c r="B23" s="14">
        <f>SUM(B5:B22)</f>
        <v>241724</v>
      </c>
      <c r="C23" s="14">
        <f>SUM(C5:C22)</f>
        <v>524941</v>
      </c>
      <c r="D23" s="15"/>
      <c r="E23" s="42">
        <f>SUM(E5:F22)</f>
        <v>4949</v>
      </c>
      <c r="F23" s="43"/>
      <c r="G23" s="15">
        <f>SUM(G5:G22)</f>
        <v>102632</v>
      </c>
      <c r="H23" s="24">
        <f>SUM(H5:H22)</f>
        <v>874246</v>
      </c>
    </row>
    <row r="24" spans="1:8" ht="10.5">
      <c r="A24" s="18" t="s">
        <v>27</v>
      </c>
      <c r="B24" s="19">
        <v>237570</v>
      </c>
      <c r="C24" s="19">
        <v>513425</v>
      </c>
      <c r="D24" s="17"/>
      <c r="E24" s="38">
        <v>4949</v>
      </c>
      <c r="F24" s="39"/>
      <c r="G24" s="17">
        <v>89049</v>
      </c>
      <c r="H24" s="25">
        <f>SUM(B24:G24)</f>
        <v>844993</v>
      </c>
    </row>
    <row r="25" spans="1:8" ht="10.5">
      <c r="A25" s="7" t="s">
        <v>28</v>
      </c>
      <c r="B25" s="4">
        <v>233449</v>
      </c>
      <c r="C25" s="4">
        <v>472674</v>
      </c>
      <c r="D25" s="11"/>
      <c r="E25" s="40">
        <v>195</v>
      </c>
      <c r="F25" s="41"/>
      <c r="G25" s="11">
        <v>87932</v>
      </c>
      <c r="H25" s="23">
        <f>SUM(B25:G25)</f>
        <v>794250</v>
      </c>
    </row>
    <row r="26" spans="1:8" ht="10.5">
      <c r="A26" s="7" t="s">
        <v>29</v>
      </c>
      <c r="B26" s="4">
        <v>242481</v>
      </c>
      <c r="C26" s="4">
        <v>484940</v>
      </c>
      <c r="D26" s="11"/>
      <c r="E26" s="40">
        <v>195</v>
      </c>
      <c r="F26" s="41"/>
      <c r="G26" s="11">
        <v>87932</v>
      </c>
      <c r="H26" s="23">
        <f>SUM(B26:G26)</f>
        <v>815548</v>
      </c>
    </row>
    <row r="27" spans="1:8" ht="10.5">
      <c r="A27" s="7" t="s">
        <v>25</v>
      </c>
      <c r="B27" s="4">
        <v>199270</v>
      </c>
      <c r="C27" s="4">
        <v>477315</v>
      </c>
      <c r="D27" s="11"/>
      <c r="E27" s="40">
        <v>195</v>
      </c>
      <c r="F27" s="41"/>
      <c r="G27" s="11">
        <v>101932</v>
      </c>
      <c r="H27" s="23">
        <f>SUM(B27:G27)</f>
        <v>778712</v>
      </c>
    </row>
    <row r="28" spans="1:8" ht="10.5">
      <c r="A28" s="8" t="s">
        <v>26</v>
      </c>
      <c r="B28" s="9">
        <v>192413</v>
      </c>
      <c r="C28" s="9">
        <v>421772</v>
      </c>
      <c r="D28" s="12"/>
      <c r="E28" s="44">
        <v>195</v>
      </c>
      <c r="F28" s="45"/>
      <c r="G28" s="12">
        <v>87932</v>
      </c>
      <c r="H28" s="26">
        <f>SUM(B28:G28)</f>
        <v>702312</v>
      </c>
    </row>
  </sheetData>
  <mergeCells count="33">
    <mergeCell ref="G1:H2"/>
    <mergeCell ref="E28:F28"/>
    <mergeCell ref="E1:E2"/>
    <mergeCell ref="E4:F4"/>
    <mergeCell ref="E24:F24"/>
    <mergeCell ref="E25:F25"/>
    <mergeCell ref="E26:F26"/>
    <mergeCell ref="E27:F27"/>
    <mergeCell ref="E17:F17"/>
    <mergeCell ref="E18:F18"/>
    <mergeCell ref="E19:F19"/>
    <mergeCell ref="E23:F23"/>
    <mergeCell ref="E13:F13"/>
    <mergeCell ref="E14:F14"/>
    <mergeCell ref="E15:F15"/>
    <mergeCell ref="E16:F16"/>
    <mergeCell ref="E20:F20"/>
    <mergeCell ref="E21:F21"/>
    <mergeCell ref="E22:F22"/>
    <mergeCell ref="E10:F10"/>
    <mergeCell ref="E11:F11"/>
    <mergeCell ref="E12:F12"/>
    <mergeCell ref="E9:F9"/>
    <mergeCell ref="E5:F5"/>
    <mergeCell ref="E6:F6"/>
    <mergeCell ref="E7:F7"/>
    <mergeCell ref="E8:F8"/>
    <mergeCell ref="A3:A4"/>
    <mergeCell ref="D3:F3"/>
    <mergeCell ref="B1:C2"/>
    <mergeCell ref="A1:A2"/>
    <mergeCell ref="D1:D2"/>
    <mergeCell ref="F1:F2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Ｐ明朝,標準"&amp;8大正５年&amp;"ＭＳ Ｐゴシック,標準"&amp;11
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2001-11-30T00:17:57Z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