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65521" windowWidth="1680" windowHeight="4725" activeTab="0"/>
  </bookViews>
  <sheets>
    <sheet name="T06-02-021F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<sst xmlns="http://schemas.openxmlformats.org/spreadsheetml/2006/main" count="33" uniqueCount="29">
  <si>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郡市別</t>
  </si>
  <si>
    <t>合計</t>
  </si>
  <si>
    <t>円</t>
  </si>
  <si>
    <t>農業</t>
  </si>
  <si>
    <t>貫</t>
  </si>
  <si>
    <t>反別</t>
  </si>
  <si>
    <t>一反歩収穫高</t>
  </si>
  <si>
    <t>見積反別</t>
  </si>
  <si>
    <t>計</t>
  </si>
  <si>
    <t>数量</t>
  </si>
  <si>
    <t>価額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</si>
  <si>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</si>
  <si>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</si>
  <si>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</si>
  <si>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</si>
  <si>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</si>
  <si>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</si>
  <si>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</si>
  <si>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</si>
  <si>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反</t>
  </si>
  <si>
    <t>採葉額</t>
  </si>
  <si>
    <t>大正元年</t>
  </si>
  <si>
    <t>大正４年</t>
  </si>
  <si>
    <t>大正３年</t>
  </si>
  <si>
    <t>大正２年</t>
  </si>
  <si>
    <t>大正６年６月末日現在</t>
  </si>
  <si>
    <t>大正５年</t>
  </si>
  <si>
    <t>備考　採葉額は前年７月より其年６月迄の分を調査せり</t>
  </si>
  <si>
    <t>第２１  桑畑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</si>
</sst>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176" fontId="1" fillId="0" borderId="14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5" sqref="B5"/>
    </sheetView>
  </sheetViews>
  <sheetFormatPr defaultColWidth="9.00390625" defaultRowHeight="10.5" customHeight="1"/>
  <cols>
    <col min="1" max="1" width="14.625" style="16" customWidth="1"/>
    <col min="2" max="16384" width="9.125" style="1" customWidth="1"/>
  </cols>
  <sheetData>
    <row r="1" spans="1:7" s="10" customFormat="1" ht="12" customHeight="1">
      <c r="A1" s="10" t="s">
        <v>3</v>
      </c>
      <c r="B1" s="11" t="s">
        <v>28</v>
      </c>
      <c r="C1" s="11"/>
      <c r="D1" s="11"/>
      <c r="E1" s="11"/>
      <c r="F1" s="11" t="s">
        <v>25</v>
      </c>
      <c r="G1" s="11"/>
    </row>
    <row r="2" spans="1:7" s="16" customFormat="1" ht="10.5" customHeight="1">
      <c r="A2" s="25" t="s">
        <v>0</v>
      </c>
      <c r="B2" s="12" t="s">
        <v>5</v>
      </c>
      <c r="C2" s="13"/>
      <c r="D2" s="14"/>
      <c r="E2" s="12" t="s">
        <v>20</v>
      </c>
      <c r="F2" s="13"/>
      <c r="G2" s="15" t="s">
        <v>6</v>
      </c>
    </row>
    <row r="3" spans="1:7" s="16" customFormat="1" ht="10.5" customHeight="1">
      <c r="A3" s="26"/>
      <c r="B3" s="17" t="s">
        <v>5</v>
      </c>
      <c r="C3" s="17" t="s">
        <v>7</v>
      </c>
      <c r="D3" s="18" t="s">
        <v>8</v>
      </c>
      <c r="E3" s="17" t="s">
        <v>9</v>
      </c>
      <c r="F3" s="19" t="s">
        <v>10</v>
      </c>
      <c r="G3" s="20"/>
    </row>
    <row r="4" spans="1:7" s="16" customFormat="1" ht="10.5" customHeight="1">
      <c r="A4" s="27"/>
      <c r="B4" s="21" t="s">
        <v>19</v>
      </c>
      <c r="C4" s="21" t="s">
        <v>19</v>
      </c>
      <c r="D4" s="21" t="s">
        <v>19</v>
      </c>
      <c r="E4" s="21" t="s">
        <v>4</v>
      </c>
      <c r="F4" s="21" t="s">
        <v>2</v>
      </c>
      <c r="G4" s="22" t="s">
        <v>4</v>
      </c>
    </row>
    <row r="5" spans="1:7" ht="10.5" customHeight="1">
      <c r="A5" s="23" t="s">
        <v>11</v>
      </c>
      <c r="B5" s="4">
        <v>51</v>
      </c>
      <c r="C5" s="4">
        <v>16</v>
      </c>
      <c r="D5" s="4">
        <f>SUM(B5:C5)</f>
        <v>67</v>
      </c>
      <c r="E5" s="4">
        <v>12395</v>
      </c>
      <c r="F5" s="4">
        <v>5578</v>
      </c>
      <c r="G5" s="5">
        <v>185</v>
      </c>
    </row>
    <row r="6" spans="1:7" ht="10.5" customHeight="1">
      <c r="A6" s="24" t="s">
        <v>12</v>
      </c>
      <c r="B6" s="2">
        <v>3126</v>
      </c>
      <c r="C6" s="2">
        <v>409</v>
      </c>
      <c r="D6" s="2">
        <f aca="true" t="shared" si="0" ref="D6:D13">SUM(B6:C6)</f>
        <v>3535</v>
      </c>
      <c r="E6" s="2">
        <v>600457</v>
      </c>
      <c r="F6" s="2">
        <v>227972</v>
      </c>
      <c r="G6" s="3">
        <v>184</v>
      </c>
    </row>
    <row r="7" spans="1:7" ht="10.5" customHeight="1">
      <c r="A7" s="24" t="s">
        <v>13</v>
      </c>
      <c r="B7" s="2">
        <v>8667</v>
      </c>
      <c r="C7" s="2">
        <v>1168</v>
      </c>
      <c r="D7" s="2">
        <f t="shared" si="0"/>
        <v>9835</v>
      </c>
      <c r="E7" s="2">
        <v>2015281</v>
      </c>
      <c r="F7" s="2">
        <v>827458</v>
      </c>
      <c r="G7" s="3">
        <v>205</v>
      </c>
    </row>
    <row r="8" spans="1:7" ht="10.5" customHeight="1">
      <c r="A8" s="24" t="s">
        <v>14</v>
      </c>
      <c r="B8" s="2">
        <v>5009</v>
      </c>
      <c r="C8" s="2">
        <v>983</v>
      </c>
      <c r="D8" s="2">
        <f t="shared" si="0"/>
        <v>5992</v>
      </c>
      <c r="E8" s="2">
        <v>853643</v>
      </c>
      <c r="F8" s="2">
        <v>286862</v>
      </c>
      <c r="G8" s="3">
        <v>142</v>
      </c>
    </row>
    <row r="9" spans="1:7" ht="10.5" customHeight="1">
      <c r="A9" s="24" t="s">
        <v>15</v>
      </c>
      <c r="B9" s="2">
        <v>1835</v>
      </c>
      <c r="C9" s="2">
        <v>1158</v>
      </c>
      <c r="D9" s="2">
        <f t="shared" si="0"/>
        <v>2993</v>
      </c>
      <c r="E9" s="2">
        <v>362012</v>
      </c>
      <c r="F9" s="2">
        <v>125728</v>
      </c>
      <c r="G9" s="3">
        <v>121</v>
      </c>
    </row>
    <row r="10" spans="1:7" ht="10.5" customHeight="1">
      <c r="A10" s="24" t="s">
        <v>16</v>
      </c>
      <c r="B10" s="2">
        <v>3578</v>
      </c>
      <c r="C10" s="2">
        <v>1191</v>
      </c>
      <c r="D10" s="2">
        <f t="shared" si="0"/>
        <v>4769</v>
      </c>
      <c r="E10" s="2">
        <v>771017</v>
      </c>
      <c r="F10" s="2">
        <v>243139</v>
      </c>
      <c r="G10" s="3">
        <v>163</v>
      </c>
    </row>
    <row r="11" spans="1:7" ht="10.5" customHeight="1">
      <c r="A11" s="24" t="s">
        <v>17</v>
      </c>
      <c r="B11" s="2">
        <v>7459</v>
      </c>
      <c r="C11" s="2">
        <v>1517</v>
      </c>
      <c r="D11" s="2">
        <f t="shared" si="0"/>
        <v>8976</v>
      </c>
      <c r="E11" s="2">
        <v>1488885</v>
      </c>
      <c r="F11" s="2">
        <v>454839</v>
      </c>
      <c r="G11" s="3">
        <v>166</v>
      </c>
    </row>
    <row r="12" spans="1:7" ht="10.5" customHeight="1">
      <c r="A12" s="24" t="s">
        <v>18</v>
      </c>
      <c r="B12" s="2">
        <v>7570</v>
      </c>
      <c r="C12" s="2">
        <v>705</v>
      </c>
      <c r="D12" s="2">
        <f t="shared" si="0"/>
        <v>8275</v>
      </c>
      <c r="E12" s="2">
        <v>1281110</v>
      </c>
      <c r="F12" s="2">
        <v>322577</v>
      </c>
      <c r="G12" s="3">
        <v>155</v>
      </c>
    </row>
    <row r="13" spans="1:7" ht="10.5" customHeight="1">
      <c r="A13" s="28" t="s">
        <v>1</v>
      </c>
      <c r="B13" s="6">
        <f>SUM(B5:B12)</f>
        <v>37295</v>
      </c>
      <c r="C13" s="6">
        <f>SUM(C5,C6,C7,C8,C9,C10,C11,C12)</f>
        <v>7147</v>
      </c>
      <c r="D13" s="6">
        <f t="shared" si="0"/>
        <v>44442</v>
      </c>
      <c r="E13" s="6">
        <f>SUM(E5:E12)</f>
        <v>7384800</v>
      </c>
      <c r="F13" s="6">
        <f>SUM(F5:F12)</f>
        <v>2494153</v>
      </c>
      <c r="G13" s="30">
        <v>166</v>
      </c>
    </row>
    <row r="14" spans="1:7" ht="10.5" customHeight="1">
      <c r="A14" s="24" t="s">
        <v>26</v>
      </c>
      <c r="B14" s="2">
        <v>33288</v>
      </c>
      <c r="C14" s="2">
        <v>6655</v>
      </c>
      <c r="D14" s="2">
        <v>39943</v>
      </c>
      <c r="E14" s="2">
        <v>6277586</v>
      </c>
      <c r="F14" s="2">
        <v>1777016</v>
      </c>
      <c r="G14" s="3">
        <v>157</v>
      </c>
    </row>
    <row r="15" spans="1:7" ht="10.5" customHeight="1">
      <c r="A15" s="24" t="s">
        <v>22</v>
      </c>
      <c r="B15" s="2">
        <v>32082</v>
      </c>
      <c r="C15" s="2">
        <v>6475</v>
      </c>
      <c r="D15" s="2">
        <f>SUM(B15:C15)</f>
        <v>38557</v>
      </c>
      <c r="E15" s="2">
        <v>5775608</v>
      </c>
      <c r="F15" s="2">
        <v>965467</v>
      </c>
      <c r="G15" s="3">
        <v>150</v>
      </c>
    </row>
    <row r="16" spans="1:7" ht="10.5" customHeight="1">
      <c r="A16" s="24" t="s">
        <v>23</v>
      </c>
      <c r="B16" s="2">
        <v>32577</v>
      </c>
      <c r="C16" s="2">
        <v>6435</v>
      </c>
      <c r="D16" s="2">
        <f>SUM(B16:C16)</f>
        <v>39012</v>
      </c>
      <c r="E16" s="2">
        <v>5439669</v>
      </c>
      <c r="F16" s="2">
        <v>927925</v>
      </c>
      <c r="G16" s="3">
        <v>139</v>
      </c>
    </row>
    <row r="17" spans="1:7" ht="10.5" customHeight="1">
      <c r="A17" s="24" t="s">
        <v>24</v>
      </c>
      <c r="B17" s="2">
        <v>39249</v>
      </c>
      <c r="C17" s="2">
        <v>5676</v>
      </c>
      <c r="D17" s="2">
        <v>44925</v>
      </c>
      <c r="E17" s="2">
        <v>5567806</v>
      </c>
      <c r="F17" s="2">
        <v>1275835</v>
      </c>
      <c r="G17" s="3">
        <v>124</v>
      </c>
    </row>
    <row r="18" spans="1:7" ht="10.5" customHeight="1">
      <c r="A18" s="29" t="s">
        <v>21</v>
      </c>
      <c r="B18" s="8">
        <v>38834</v>
      </c>
      <c r="C18" s="8">
        <v>5636</v>
      </c>
      <c r="D18" s="8">
        <v>44470</v>
      </c>
      <c r="E18" s="8">
        <v>5608303</v>
      </c>
      <c r="F18" s="8">
        <v>621678</v>
      </c>
      <c r="G18" s="31">
        <v>127</v>
      </c>
    </row>
    <row r="19" spans="2:7" ht="10.5" customHeight="1">
      <c r="B19" s="9" t="s">
        <v>27</v>
      </c>
      <c r="C19" s="9"/>
      <c r="D19" s="9"/>
      <c r="E19" s="9"/>
      <c r="F19" s="9"/>
      <c r="G19" s="7"/>
    </row>
    <row r="20" spans="2:7" ht="10.5" customHeight="1">
      <c r="B20" s="7"/>
      <c r="C20" s="7"/>
      <c r="D20" s="7"/>
      <c r="E20" s="7"/>
      <c r="F20" s="7"/>
      <c r="G20" s="7"/>
    </row>
  </sheetData>
  <mergeCells count="7">
    <mergeCell ref="B19:F19"/>
    <mergeCell ref="F1:G1"/>
    <mergeCell ref="B1:E1"/>
    <mergeCell ref="A2:A4"/>
    <mergeCell ref="B2:D2"/>
    <mergeCell ref="E2:F2"/>
    <mergeCell ref="G2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システム第１部・統計</cp:lastModifiedBy>
  <cp:lastPrinted>2001-12-03T03:01:11Z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