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4-067F" sheetId="1" r:id="rId1"/>
  </sheets>
  <definedNames>
    <definedName name="_xlnm.Print_Titles" localSheetId="0">'T06-04-067F'!$A:$A</definedName>
  </definedNames>
  <calcPr fullCalcOnLoad="1"/>
</workbook>
</file>

<file path=xl/sharedStrings.xml><?xml version="1.0" encoding="utf-8"?>
<sst xmlns="http://schemas.openxmlformats.org/spreadsheetml/2006/main" count="112" uniqueCount="34">
  <si>
    <t>価額</t>
  </si>
  <si>
    <t>円</t>
  </si>
  <si>
    <t>貫</t>
  </si>
  <si>
    <t>-</t>
  </si>
  <si>
    <t>木炭</t>
  </si>
  <si>
    <t>椎茸</t>
  </si>
  <si>
    <t>松煙</t>
  </si>
  <si>
    <t>醋酸石灰</t>
  </si>
  <si>
    <t>計</t>
  </si>
  <si>
    <t>黒炭</t>
  </si>
  <si>
    <t>数量</t>
  </si>
  <si>
    <t>-</t>
  </si>
  <si>
    <t>香美</t>
  </si>
  <si>
    <t>長岡</t>
  </si>
  <si>
    <t>幡多</t>
  </si>
  <si>
    <t>郡市別</t>
  </si>
  <si>
    <t>五倍子</t>
  </si>
  <si>
    <t>価額合計</t>
  </si>
  <si>
    <t>樫及雑木</t>
  </si>
  <si>
    <t>白炭</t>
  </si>
  <si>
    <t>製造戸数</t>
  </si>
  <si>
    <t>数量</t>
  </si>
  <si>
    <t>高知</t>
  </si>
  <si>
    <t>安芸</t>
  </si>
  <si>
    <t>土佐</t>
  </si>
  <si>
    <t>吾川</t>
  </si>
  <si>
    <t>高岡</t>
  </si>
  <si>
    <t>合計</t>
  </si>
  <si>
    <t>大正４年</t>
  </si>
  <si>
    <t>暦年内</t>
  </si>
  <si>
    <t>大正５年</t>
  </si>
  <si>
    <t>山林 （民有林）</t>
  </si>
  <si>
    <t>第６７  林野副産物の１（毎年調査）</t>
  </si>
  <si>
    <t>松炭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</si>
</sst>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38" fontId="2" fillId="0" borderId="0" xfId="16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177" fontId="2" fillId="0" borderId="1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29" xfId="16" applyNumberFormat="1" applyFont="1" applyBorder="1" applyAlignment="1">
      <alignment horizontal="right"/>
    </xf>
    <xf numFmtId="178" fontId="2" fillId="0" borderId="29" xfId="0" applyNumberFormat="1" applyFont="1" applyBorder="1" applyAlignment="1">
      <alignment horizontal="right"/>
    </xf>
    <xf numFmtId="178" fontId="2" fillId="0" borderId="30" xfId="16" applyNumberFormat="1" applyFont="1" applyBorder="1" applyAlignment="1">
      <alignment horizontal="right"/>
    </xf>
    <xf numFmtId="178" fontId="2" fillId="0" borderId="31" xfId="16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3" xfId="16" applyNumberFormat="1" applyFont="1" applyBorder="1" applyAlignment="1">
      <alignment horizontal="right"/>
    </xf>
    <xf numFmtId="178" fontId="2" fillId="0" borderId="32" xfId="16" applyNumberFormat="1" applyFont="1" applyBorder="1" applyAlignment="1">
      <alignment horizontal="right"/>
    </xf>
    <xf numFmtId="178" fontId="2" fillId="0" borderId="14" xfId="16" applyNumberFormat="1" applyFont="1" applyBorder="1" applyAlignment="1">
      <alignment horizontal="right"/>
    </xf>
    <xf numFmtId="178" fontId="2" fillId="0" borderId="33" xfId="16" applyNumberFormat="1" applyFont="1" applyBorder="1" applyAlignment="1">
      <alignment horizontal="right"/>
    </xf>
    <xf numFmtId="178" fontId="2" fillId="0" borderId="3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13" s="2" customFormat="1" ht="12" customHeight="1">
      <c r="A1" s="6" t="s">
        <v>31</v>
      </c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 t="s">
        <v>29</v>
      </c>
    </row>
    <row r="2" spans="1:24" s="2" customFormat="1" ht="10.5" customHeight="1">
      <c r="A2" s="34" t="s">
        <v>15</v>
      </c>
      <c r="B2" s="38" t="s">
        <v>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19" t="s">
        <v>16</v>
      </c>
      <c r="O2" s="21"/>
      <c r="P2" s="19" t="s">
        <v>5</v>
      </c>
      <c r="Q2" s="21"/>
      <c r="R2" s="19" t="s">
        <v>6</v>
      </c>
      <c r="S2" s="20"/>
      <c r="T2" s="21"/>
      <c r="U2" s="20" t="s">
        <v>7</v>
      </c>
      <c r="V2" s="20"/>
      <c r="W2" s="21"/>
      <c r="X2" s="28" t="s">
        <v>17</v>
      </c>
    </row>
    <row r="3" spans="1:24" s="2" customFormat="1" ht="10.5" customHeight="1">
      <c r="A3" s="35"/>
      <c r="B3" s="41" t="s">
        <v>18</v>
      </c>
      <c r="C3" s="42"/>
      <c r="D3" s="42"/>
      <c r="E3" s="42"/>
      <c r="F3" s="42"/>
      <c r="G3" s="43"/>
      <c r="H3" s="33" t="s">
        <v>33</v>
      </c>
      <c r="I3" s="31"/>
      <c r="J3" s="32"/>
      <c r="K3" s="31" t="s">
        <v>8</v>
      </c>
      <c r="L3" s="31"/>
      <c r="M3" s="32"/>
      <c r="N3" s="22"/>
      <c r="O3" s="24"/>
      <c r="P3" s="22"/>
      <c r="Q3" s="24"/>
      <c r="R3" s="22"/>
      <c r="S3" s="23"/>
      <c r="T3" s="24"/>
      <c r="U3" s="23"/>
      <c r="V3" s="23"/>
      <c r="W3" s="24"/>
      <c r="X3" s="29"/>
    </row>
    <row r="4" spans="1:24" s="2" customFormat="1" ht="10.5" customHeight="1">
      <c r="A4" s="35"/>
      <c r="B4" s="44" t="s">
        <v>19</v>
      </c>
      <c r="C4" s="45"/>
      <c r="D4" s="46"/>
      <c r="E4" s="44" t="s">
        <v>9</v>
      </c>
      <c r="F4" s="45"/>
      <c r="G4" s="46"/>
      <c r="H4" s="25"/>
      <c r="I4" s="26"/>
      <c r="J4" s="27"/>
      <c r="K4" s="26"/>
      <c r="L4" s="26"/>
      <c r="M4" s="27"/>
      <c r="N4" s="25"/>
      <c r="O4" s="27"/>
      <c r="P4" s="25"/>
      <c r="Q4" s="27"/>
      <c r="R4" s="25"/>
      <c r="S4" s="26"/>
      <c r="T4" s="27"/>
      <c r="U4" s="26"/>
      <c r="V4" s="26"/>
      <c r="W4" s="27"/>
      <c r="X4" s="29"/>
    </row>
    <row r="5" spans="1:24" s="2" customFormat="1" ht="10.5" customHeight="1">
      <c r="A5" s="35"/>
      <c r="B5" s="47" t="s">
        <v>20</v>
      </c>
      <c r="C5" s="47" t="s">
        <v>10</v>
      </c>
      <c r="D5" s="47" t="s">
        <v>0</v>
      </c>
      <c r="E5" s="47" t="s">
        <v>20</v>
      </c>
      <c r="F5" s="47" t="s">
        <v>10</v>
      </c>
      <c r="G5" s="47" t="s">
        <v>0</v>
      </c>
      <c r="H5" s="47" t="s">
        <v>20</v>
      </c>
      <c r="I5" s="47" t="s">
        <v>10</v>
      </c>
      <c r="J5" s="47" t="s">
        <v>0</v>
      </c>
      <c r="K5" s="47" t="s">
        <v>20</v>
      </c>
      <c r="L5" s="47" t="s">
        <v>10</v>
      </c>
      <c r="M5" s="47" t="s">
        <v>0</v>
      </c>
      <c r="N5" s="47" t="s">
        <v>21</v>
      </c>
      <c r="O5" s="47" t="s">
        <v>0</v>
      </c>
      <c r="P5" s="47" t="s">
        <v>21</v>
      </c>
      <c r="Q5" s="47" t="s">
        <v>0</v>
      </c>
      <c r="R5" s="47" t="s">
        <v>20</v>
      </c>
      <c r="S5" s="47" t="s">
        <v>10</v>
      </c>
      <c r="T5" s="47" t="s">
        <v>0</v>
      </c>
      <c r="U5" s="47" t="s">
        <v>20</v>
      </c>
      <c r="V5" s="47" t="s">
        <v>10</v>
      </c>
      <c r="W5" s="47" t="s">
        <v>0</v>
      </c>
      <c r="X5" s="30"/>
    </row>
    <row r="6" spans="1:24" s="2" customFormat="1" ht="10.5" customHeight="1">
      <c r="A6" s="36"/>
      <c r="B6" s="48"/>
      <c r="C6" s="48" t="s">
        <v>2</v>
      </c>
      <c r="D6" s="49" t="s">
        <v>1</v>
      </c>
      <c r="E6" s="48"/>
      <c r="F6" s="48" t="s">
        <v>2</v>
      </c>
      <c r="G6" s="49" t="s">
        <v>1</v>
      </c>
      <c r="H6" s="48"/>
      <c r="I6" s="48" t="s">
        <v>2</v>
      </c>
      <c r="J6" s="49" t="s">
        <v>1</v>
      </c>
      <c r="K6" s="48"/>
      <c r="L6" s="48" t="s">
        <v>2</v>
      </c>
      <c r="M6" s="49" t="s">
        <v>1</v>
      </c>
      <c r="N6" s="48" t="s">
        <v>2</v>
      </c>
      <c r="O6" s="49" t="s">
        <v>1</v>
      </c>
      <c r="P6" s="48" t="s">
        <v>2</v>
      </c>
      <c r="Q6" s="49" t="s">
        <v>1</v>
      </c>
      <c r="R6" s="48"/>
      <c r="S6" s="48" t="s">
        <v>2</v>
      </c>
      <c r="T6" s="49" t="s">
        <v>1</v>
      </c>
      <c r="U6" s="48"/>
      <c r="V6" s="48" t="s">
        <v>2</v>
      </c>
      <c r="W6" s="49" t="s">
        <v>1</v>
      </c>
      <c r="X6" s="50" t="s">
        <v>1</v>
      </c>
    </row>
    <row r="7" spans="1:24" s="2" customFormat="1" ht="10.5" customHeight="1">
      <c r="A7" s="16" t="s">
        <v>22</v>
      </c>
      <c r="B7" s="53" t="s">
        <v>11</v>
      </c>
      <c r="C7" s="53" t="s">
        <v>11</v>
      </c>
      <c r="D7" s="53" t="s">
        <v>11</v>
      </c>
      <c r="E7" s="53" t="s">
        <v>11</v>
      </c>
      <c r="F7" s="53" t="s">
        <v>11</v>
      </c>
      <c r="G7" s="53" t="s">
        <v>11</v>
      </c>
      <c r="H7" s="54" t="s">
        <v>11</v>
      </c>
      <c r="I7" s="54" t="s">
        <v>11</v>
      </c>
      <c r="J7" s="53" t="s">
        <v>11</v>
      </c>
      <c r="K7" s="53" t="s">
        <v>11</v>
      </c>
      <c r="L7" s="53" t="s">
        <v>11</v>
      </c>
      <c r="M7" s="53" t="s">
        <v>11</v>
      </c>
      <c r="N7" s="53" t="s">
        <v>11</v>
      </c>
      <c r="O7" s="53" t="s">
        <v>11</v>
      </c>
      <c r="P7" s="53" t="s">
        <v>11</v>
      </c>
      <c r="Q7" s="53" t="s">
        <v>11</v>
      </c>
      <c r="R7" s="53" t="s">
        <v>11</v>
      </c>
      <c r="S7" s="53" t="s">
        <v>11</v>
      </c>
      <c r="T7" s="53" t="s">
        <v>11</v>
      </c>
      <c r="U7" s="53" t="s">
        <v>11</v>
      </c>
      <c r="V7" s="53" t="s">
        <v>11</v>
      </c>
      <c r="W7" s="53" t="s">
        <v>11</v>
      </c>
      <c r="X7" s="55" t="s">
        <v>11</v>
      </c>
    </row>
    <row r="8" spans="1:24" s="1" customFormat="1" ht="10.5" customHeight="1">
      <c r="A8" s="16" t="s">
        <v>23</v>
      </c>
      <c r="B8" s="56">
        <v>1023</v>
      </c>
      <c r="C8" s="56">
        <v>2385594</v>
      </c>
      <c r="D8" s="57">
        <v>476364</v>
      </c>
      <c r="E8" s="57">
        <v>4</v>
      </c>
      <c r="F8" s="57">
        <v>3200</v>
      </c>
      <c r="G8" s="57">
        <v>376</v>
      </c>
      <c r="H8" s="57">
        <v>168</v>
      </c>
      <c r="I8" s="57">
        <v>138364</v>
      </c>
      <c r="J8" s="56">
        <v>13804</v>
      </c>
      <c r="K8" s="56">
        <v>1195</v>
      </c>
      <c r="L8" s="57">
        <v>2527158</v>
      </c>
      <c r="M8" s="57">
        <v>490544</v>
      </c>
      <c r="N8" s="57">
        <v>19</v>
      </c>
      <c r="O8" s="57">
        <v>37</v>
      </c>
      <c r="P8" s="56">
        <v>63</v>
      </c>
      <c r="Q8" s="56">
        <v>312</v>
      </c>
      <c r="R8" s="57" t="s">
        <v>3</v>
      </c>
      <c r="S8" s="57" t="s">
        <v>3</v>
      </c>
      <c r="T8" s="57" t="s">
        <v>3</v>
      </c>
      <c r="U8" s="57">
        <v>7</v>
      </c>
      <c r="V8" s="57">
        <v>10550</v>
      </c>
      <c r="W8" s="57">
        <v>8051</v>
      </c>
      <c r="X8" s="58">
        <v>498944</v>
      </c>
    </row>
    <row r="9" spans="1:24" s="1" customFormat="1" ht="10.5" customHeight="1">
      <c r="A9" s="16" t="s">
        <v>12</v>
      </c>
      <c r="B9" s="56">
        <v>238</v>
      </c>
      <c r="C9" s="56">
        <v>157850</v>
      </c>
      <c r="D9" s="56">
        <v>23086</v>
      </c>
      <c r="E9" s="56">
        <v>389</v>
      </c>
      <c r="F9" s="56">
        <v>456580</v>
      </c>
      <c r="G9" s="56">
        <v>62479</v>
      </c>
      <c r="H9" s="56">
        <v>289</v>
      </c>
      <c r="I9" s="56">
        <v>461282</v>
      </c>
      <c r="J9" s="56">
        <v>42599</v>
      </c>
      <c r="K9" s="56">
        <v>916</v>
      </c>
      <c r="L9" s="56">
        <v>1075712</v>
      </c>
      <c r="M9" s="56">
        <v>128164</v>
      </c>
      <c r="N9" s="56">
        <v>525</v>
      </c>
      <c r="O9" s="56">
        <v>862</v>
      </c>
      <c r="P9" s="56">
        <v>1226</v>
      </c>
      <c r="Q9" s="56">
        <v>7719</v>
      </c>
      <c r="R9" s="57" t="s">
        <v>3</v>
      </c>
      <c r="S9" s="57" t="s">
        <v>3</v>
      </c>
      <c r="T9" s="57" t="s">
        <v>3</v>
      </c>
      <c r="U9" s="56" t="s">
        <v>3</v>
      </c>
      <c r="V9" s="56" t="s">
        <v>3</v>
      </c>
      <c r="W9" s="56" t="s">
        <v>3</v>
      </c>
      <c r="X9" s="59">
        <v>136745</v>
      </c>
    </row>
    <row r="10" spans="1:24" s="1" customFormat="1" ht="10.5" customHeight="1">
      <c r="A10" s="16" t="s">
        <v>13</v>
      </c>
      <c r="B10" s="56">
        <v>11</v>
      </c>
      <c r="C10" s="56">
        <v>16700</v>
      </c>
      <c r="D10" s="56">
        <v>1961</v>
      </c>
      <c r="E10" s="56">
        <v>627</v>
      </c>
      <c r="F10" s="56">
        <v>460740</v>
      </c>
      <c r="G10" s="56">
        <v>46334</v>
      </c>
      <c r="H10" s="56">
        <v>89</v>
      </c>
      <c r="I10" s="56">
        <v>41575</v>
      </c>
      <c r="J10" s="56">
        <v>2824</v>
      </c>
      <c r="K10" s="56">
        <v>727</v>
      </c>
      <c r="L10" s="56">
        <v>519015</v>
      </c>
      <c r="M10" s="56">
        <v>51119</v>
      </c>
      <c r="N10" s="56">
        <v>1547</v>
      </c>
      <c r="O10" s="56">
        <v>2561</v>
      </c>
      <c r="P10" s="56">
        <v>1035</v>
      </c>
      <c r="Q10" s="56">
        <v>5783</v>
      </c>
      <c r="R10" s="57" t="s">
        <v>3</v>
      </c>
      <c r="S10" s="57" t="s">
        <v>3</v>
      </c>
      <c r="T10" s="57" t="s">
        <v>3</v>
      </c>
      <c r="U10" s="56">
        <v>2</v>
      </c>
      <c r="V10" s="56">
        <v>330</v>
      </c>
      <c r="W10" s="56">
        <v>382</v>
      </c>
      <c r="X10" s="59">
        <v>59845</v>
      </c>
    </row>
    <row r="11" spans="1:24" s="1" customFormat="1" ht="10.5" customHeight="1">
      <c r="A11" s="16" t="s">
        <v>24</v>
      </c>
      <c r="B11" s="56" t="s">
        <v>3</v>
      </c>
      <c r="C11" s="56" t="s">
        <v>3</v>
      </c>
      <c r="D11" s="57" t="s">
        <v>3</v>
      </c>
      <c r="E11" s="57">
        <v>955</v>
      </c>
      <c r="F11" s="57">
        <v>1537509</v>
      </c>
      <c r="G11" s="57">
        <v>170588</v>
      </c>
      <c r="H11" s="57">
        <v>184</v>
      </c>
      <c r="I11" s="57">
        <v>257257</v>
      </c>
      <c r="J11" s="56">
        <v>17804</v>
      </c>
      <c r="K11" s="56">
        <v>1139</v>
      </c>
      <c r="L11" s="56">
        <v>1794759</v>
      </c>
      <c r="M11" s="56">
        <v>188392</v>
      </c>
      <c r="N11" s="56">
        <v>834</v>
      </c>
      <c r="O11" s="56">
        <v>1208</v>
      </c>
      <c r="P11" s="56">
        <v>2519</v>
      </c>
      <c r="Q11" s="56">
        <v>14811</v>
      </c>
      <c r="R11" s="57" t="s">
        <v>3</v>
      </c>
      <c r="S11" s="57" t="s">
        <v>3</v>
      </c>
      <c r="T11" s="57" t="s">
        <v>3</v>
      </c>
      <c r="U11" s="56" t="s">
        <v>3</v>
      </c>
      <c r="V11" s="56" t="s">
        <v>3</v>
      </c>
      <c r="W11" s="56" t="s">
        <v>3</v>
      </c>
      <c r="X11" s="59">
        <v>204411</v>
      </c>
    </row>
    <row r="12" spans="1:24" s="1" customFormat="1" ht="10.5" customHeight="1">
      <c r="A12" s="16" t="s">
        <v>25</v>
      </c>
      <c r="B12" s="56">
        <v>6</v>
      </c>
      <c r="C12" s="56">
        <v>151030</v>
      </c>
      <c r="D12" s="57">
        <v>12124</v>
      </c>
      <c r="E12" s="57">
        <v>316</v>
      </c>
      <c r="F12" s="57">
        <v>266700</v>
      </c>
      <c r="G12" s="57">
        <v>32318</v>
      </c>
      <c r="H12" s="57">
        <v>110</v>
      </c>
      <c r="I12" s="57">
        <v>123179</v>
      </c>
      <c r="J12" s="56">
        <v>12036</v>
      </c>
      <c r="K12" s="56">
        <v>432</v>
      </c>
      <c r="L12" s="56">
        <v>540909</v>
      </c>
      <c r="M12" s="56">
        <v>56478</v>
      </c>
      <c r="N12" s="56">
        <v>668</v>
      </c>
      <c r="O12" s="56">
        <v>1135</v>
      </c>
      <c r="P12" s="56">
        <v>722</v>
      </c>
      <c r="Q12" s="56">
        <v>3885</v>
      </c>
      <c r="R12" s="57" t="s">
        <v>3</v>
      </c>
      <c r="S12" s="57" t="s">
        <v>3</v>
      </c>
      <c r="T12" s="57" t="s">
        <v>3</v>
      </c>
      <c r="U12" s="56">
        <v>1</v>
      </c>
      <c r="V12" s="56">
        <v>36</v>
      </c>
      <c r="W12" s="56">
        <v>13</v>
      </c>
      <c r="X12" s="59">
        <v>61511</v>
      </c>
    </row>
    <row r="13" spans="1:24" s="1" customFormat="1" ht="10.5" customHeight="1">
      <c r="A13" s="16" t="s">
        <v>26</v>
      </c>
      <c r="B13" s="56">
        <v>250</v>
      </c>
      <c r="C13" s="56">
        <v>1477239</v>
      </c>
      <c r="D13" s="57">
        <v>251924</v>
      </c>
      <c r="E13" s="57">
        <v>367</v>
      </c>
      <c r="F13" s="57">
        <v>1182663</v>
      </c>
      <c r="G13" s="57">
        <v>140995</v>
      </c>
      <c r="H13" s="57">
        <v>206</v>
      </c>
      <c r="I13" s="57">
        <v>442101</v>
      </c>
      <c r="J13" s="56">
        <v>44530</v>
      </c>
      <c r="K13" s="56">
        <v>823</v>
      </c>
      <c r="L13" s="56">
        <v>3102003</v>
      </c>
      <c r="M13" s="56">
        <v>437449</v>
      </c>
      <c r="N13" s="56">
        <v>465</v>
      </c>
      <c r="O13" s="56">
        <v>500</v>
      </c>
      <c r="P13" s="56">
        <v>4655</v>
      </c>
      <c r="Q13" s="57">
        <v>30565</v>
      </c>
      <c r="R13" s="57">
        <v>13</v>
      </c>
      <c r="S13" s="57">
        <v>8960</v>
      </c>
      <c r="T13" s="56">
        <v>9348</v>
      </c>
      <c r="U13" s="56">
        <v>4</v>
      </c>
      <c r="V13" s="56">
        <v>7028</v>
      </c>
      <c r="W13" s="56">
        <v>6319</v>
      </c>
      <c r="X13" s="59">
        <v>484181</v>
      </c>
    </row>
    <row r="14" spans="1:24" s="1" customFormat="1" ht="10.5" customHeight="1">
      <c r="A14" s="16" t="s">
        <v>14</v>
      </c>
      <c r="B14" s="56">
        <v>2211</v>
      </c>
      <c r="C14" s="56">
        <v>9219897</v>
      </c>
      <c r="D14" s="56">
        <v>1501280</v>
      </c>
      <c r="E14" s="56">
        <v>88</v>
      </c>
      <c r="F14" s="56">
        <v>173760</v>
      </c>
      <c r="G14" s="56">
        <v>22003</v>
      </c>
      <c r="H14" s="56">
        <v>276</v>
      </c>
      <c r="I14" s="56">
        <v>820541</v>
      </c>
      <c r="J14" s="56">
        <v>82995</v>
      </c>
      <c r="K14" s="56">
        <v>2575</v>
      </c>
      <c r="L14" s="56">
        <v>10314198</v>
      </c>
      <c r="M14" s="56">
        <v>1606278</v>
      </c>
      <c r="N14" s="56">
        <v>348</v>
      </c>
      <c r="O14" s="56">
        <v>637</v>
      </c>
      <c r="P14" s="56">
        <v>3589</v>
      </c>
      <c r="Q14" s="56">
        <v>26897</v>
      </c>
      <c r="R14" s="56">
        <v>110</v>
      </c>
      <c r="S14" s="56">
        <v>101381</v>
      </c>
      <c r="T14" s="56">
        <v>140769</v>
      </c>
      <c r="U14" s="56">
        <v>54</v>
      </c>
      <c r="V14" s="56">
        <v>15896</v>
      </c>
      <c r="W14" s="56">
        <v>16679</v>
      </c>
      <c r="X14" s="59">
        <v>1791260</v>
      </c>
    </row>
    <row r="15" spans="1:24" s="1" customFormat="1" ht="10.5" customHeight="1">
      <c r="A15" s="17" t="s">
        <v>27</v>
      </c>
      <c r="B15" s="60">
        <f>SUM(B7:B14)</f>
        <v>3739</v>
      </c>
      <c r="C15" s="60">
        <f aca="true" t="shared" si="0" ref="C15:H15">SUM(C7:C14)</f>
        <v>13408310</v>
      </c>
      <c r="D15" s="60">
        <f t="shared" si="0"/>
        <v>2266739</v>
      </c>
      <c r="E15" s="60">
        <f t="shared" si="0"/>
        <v>2746</v>
      </c>
      <c r="F15" s="60">
        <f t="shared" si="0"/>
        <v>4081152</v>
      </c>
      <c r="G15" s="60">
        <f t="shared" si="0"/>
        <v>475093</v>
      </c>
      <c r="H15" s="60">
        <f t="shared" si="0"/>
        <v>1322</v>
      </c>
      <c r="I15" s="60">
        <v>2384292</v>
      </c>
      <c r="J15" s="60">
        <v>216992</v>
      </c>
      <c r="K15" s="60">
        <f aca="true" t="shared" si="1" ref="K15:P15">SUM(K7:K14)</f>
        <v>7807</v>
      </c>
      <c r="L15" s="60">
        <f t="shared" si="1"/>
        <v>19873754</v>
      </c>
      <c r="M15" s="60">
        <f t="shared" si="1"/>
        <v>2958424</v>
      </c>
      <c r="N15" s="60">
        <f t="shared" si="1"/>
        <v>4406</v>
      </c>
      <c r="O15" s="60">
        <f t="shared" si="1"/>
        <v>6940</v>
      </c>
      <c r="P15" s="60">
        <f t="shared" si="1"/>
        <v>13809</v>
      </c>
      <c r="Q15" s="60">
        <f>SUM(Q8:Q14)</f>
        <v>89972</v>
      </c>
      <c r="R15" s="60">
        <f aca="true" t="shared" si="2" ref="R15:X15">SUM(R8:R14)</f>
        <v>123</v>
      </c>
      <c r="S15" s="60">
        <f t="shared" si="2"/>
        <v>110341</v>
      </c>
      <c r="T15" s="60">
        <f t="shared" si="2"/>
        <v>150117</v>
      </c>
      <c r="U15" s="60">
        <f t="shared" si="2"/>
        <v>68</v>
      </c>
      <c r="V15" s="60">
        <f t="shared" si="2"/>
        <v>33840</v>
      </c>
      <c r="W15" s="60">
        <f t="shared" si="2"/>
        <v>31444</v>
      </c>
      <c r="X15" s="61">
        <f t="shared" si="2"/>
        <v>3236897</v>
      </c>
    </row>
    <row r="16" spans="1:24" s="1" customFormat="1" ht="10.5" customHeight="1">
      <c r="A16" s="18" t="s">
        <v>30</v>
      </c>
      <c r="B16" s="53">
        <v>2792</v>
      </c>
      <c r="C16" s="53">
        <v>9431085</v>
      </c>
      <c r="D16" s="53">
        <v>970837</v>
      </c>
      <c r="E16" s="53">
        <v>1931</v>
      </c>
      <c r="F16" s="53">
        <v>3529714</v>
      </c>
      <c r="G16" s="53">
        <v>294596</v>
      </c>
      <c r="H16" s="53">
        <v>1192</v>
      </c>
      <c r="I16" s="53">
        <v>1569846</v>
      </c>
      <c r="J16" s="53">
        <v>85180</v>
      </c>
      <c r="K16" s="53">
        <v>5915</v>
      </c>
      <c r="L16" s="53">
        <v>14530645</v>
      </c>
      <c r="M16" s="53">
        <v>1353613</v>
      </c>
      <c r="N16" s="53">
        <v>5961</v>
      </c>
      <c r="O16" s="53">
        <v>7226</v>
      </c>
      <c r="P16" s="53">
        <v>15295</v>
      </c>
      <c r="Q16" s="53">
        <v>60309</v>
      </c>
      <c r="R16" s="53">
        <v>71</v>
      </c>
      <c r="S16" s="53">
        <v>65509</v>
      </c>
      <c r="T16" s="53">
        <v>68541</v>
      </c>
      <c r="U16" s="53">
        <v>25</v>
      </c>
      <c r="V16" s="53">
        <v>34870</v>
      </c>
      <c r="W16" s="53">
        <v>16456</v>
      </c>
      <c r="X16" s="55">
        <v>1506145</v>
      </c>
    </row>
    <row r="17" spans="1:24" s="1" customFormat="1" ht="10.5" customHeight="1">
      <c r="A17" s="37" t="s">
        <v>28</v>
      </c>
      <c r="B17" s="62">
        <v>2069</v>
      </c>
      <c r="C17" s="62">
        <v>6253813</v>
      </c>
      <c r="D17" s="62">
        <v>502364</v>
      </c>
      <c r="E17" s="62">
        <v>1976</v>
      </c>
      <c r="F17" s="62">
        <v>5626092</v>
      </c>
      <c r="G17" s="62">
        <v>397918</v>
      </c>
      <c r="H17" s="62">
        <v>810</v>
      </c>
      <c r="I17" s="62">
        <v>1247130</v>
      </c>
      <c r="J17" s="62">
        <v>53663</v>
      </c>
      <c r="K17" s="62">
        <v>4855</v>
      </c>
      <c r="L17" s="62">
        <v>13127035</v>
      </c>
      <c r="M17" s="62">
        <v>953945</v>
      </c>
      <c r="N17" s="62">
        <v>6280</v>
      </c>
      <c r="O17" s="62">
        <v>6396</v>
      </c>
      <c r="P17" s="62">
        <v>9409</v>
      </c>
      <c r="Q17" s="62">
        <v>34478</v>
      </c>
      <c r="R17" s="62">
        <v>43</v>
      </c>
      <c r="S17" s="62">
        <v>40099</v>
      </c>
      <c r="T17" s="62">
        <v>44410</v>
      </c>
      <c r="U17" s="62">
        <v>6</v>
      </c>
      <c r="V17" s="62">
        <v>8972</v>
      </c>
      <c r="W17" s="62">
        <v>5602</v>
      </c>
      <c r="X17" s="63">
        <v>1044831</v>
      </c>
    </row>
    <row r="18" spans="1:24" s="3" customFormat="1" ht="12" customHeight="1">
      <c r="A18" s="13"/>
      <c r="B18" s="14"/>
      <c r="C18" s="14"/>
      <c r="D18" s="14"/>
      <c r="E18" s="14"/>
      <c r="F18" s="14"/>
      <c r="G18" s="14"/>
      <c r="H18" s="15"/>
      <c r="I18" s="14"/>
      <c r="J18" s="15"/>
      <c r="K18" s="14"/>
      <c r="L18" s="15"/>
      <c r="M18" s="14"/>
      <c r="N18" s="15"/>
      <c r="O18" s="14"/>
      <c r="P18" s="14"/>
      <c r="Q18" s="14"/>
      <c r="R18" s="14"/>
      <c r="S18" s="14"/>
      <c r="T18" s="15"/>
      <c r="U18" s="14"/>
      <c r="V18" s="14"/>
      <c r="W18" s="14"/>
      <c r="X18" s="14"/>
    </row>
    <row r="19" spans="1:24" s="1" customFormat="1" ht="12" customHeight="1">
      <c r="A19" s="4"/>
      <c r="B19" s="11"/>
      <c r="C19" s="11"/>
      <c r="D19" s="11"/>
      <c r="E19" s="11"/>
      <c r="F19" s="11"/>
      <c r="G19" s="11"/>
      <c r="H19" s="12"/>
      <c r="I19" s="11"/>
      <c r="J19" s="12"/>
      <c r="K19" s="11"/>
      <c r="L19" s="12"/>
      <c r="M19" s="11"/>
      <c r="N19" s="12"/>
      <c r="O19" s="11"/>
      <c r="P19" s="11"/>
      <c r="Q19" s="11"/>
      <c r="R19" s="11"/>
      <c r="S19" s="11"/>
      <c r="T19" s="12"/>
      <c r="U19" s="11"/>
      <c r="V19" s="11"/>
      <c r="W19" s="11"/>
      <c r="X19" s="11"/>
    </row>
    <row r="20" spans="1:24" s="1" customFormat="1" ht="12" customHeight="1">
      <c r="A20" s="4"/>
      <c r="B20" s="10"/>
      <c r="C20" s="10"/>
      <c r="D20" s="10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10"/>
      <c r="P20" s="10"/>
      <c r="Q20" s="10"/>
      <c r="R20" s="10"/>
      <c r="S20" s="10"/>
      <c r="T20" s="12"/>
      <c r="U20" s="10"/>
      <c r="V20" s="10"/>
      <c r="W20" s="10"/>
      <c r="X20" s="10"/>
    </row>
    <row r="21" spans="1:24" s="1" customFormat="1" ht="12" customHeight="1">
      <c r="A21" s="4"/>
      <c r="B21" s="10"/>
      <c r="C21" s="10"/>
      <c r="D21" s="10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10"/>
      <c r="P21" s="10"/>
      <c r="Q21" s="10"/>
      <c r="R21" s="10"/>
      <c r="S21" s="10"/>
      <c r="T21" s="12"/>
      <c r="U21" s="10"/>
      <c r="V21" s="10"/>
      <c r="W21" s="10"/>
      <c r="X21" s="10"/>
    </row>
    <row r="22" s="1" customFormat="1" ht="10.5" customHeight="1">
      <c r="A22" s="9"/>
    </row>
    <row r="23" s="1" customFormat="1" ht="10.5" customHeight="1">
      <c r="A23" s="9"/>
    </row>
    <row r="24" s="1" customFormat="1" ht="10.5" customHeight="1">
      <c r="A24" s="9"/>
    </row>
    <row r="25" s="2" customFormat="1" ht="10.5" customHeight="1">
      <c r="A25" s="9"/>
    </row>
    <row r="26" s="2" customFormat="1" ht="10.5" customHeight="1">
      <c r="A26" s="9"/>
    </row>
    <row r="27" s="1" customFormat="1" ht="10.5" customHeight="1">
      <c r="A27" s="9"/>
    </row>
    <row r="28" s="1" customFormat="1" ht="10.5" customHeight="1">
      <c r="A28" s="4"/>
    </row>
    <row r="29" s="1" customFormat="1" ht="10.5" customHeight="1">
      <c r="A29" s="4"/>
    </row>
    <row r="30" s="1" customFormat="1" ht="10.5" customHeight="1">
      <c r="A30" s="4"/>
    </row>
    <row r="31" s="1" customFormat="1" ht="10.5" customHeight="1">
      <c r="A31" s="4"/>
    </row>
    <row r="32" s="1" customFormat="1" ht="10.5" customHeight="1">
      <c r="A32" s="4"/>
    </row>
    <row r="33" s="1" customFormat="1" ht="10.5" customHeight="1">
      <c r="A33" s="4"/>
    </row>
    <row r="34" s="1" customFormat="1" ht="10.5" customHeight="1">
      <c r="A34" s="4"/>
    </row>
    <row r="35" s="1" customFormat="1" ht="10.5" customHeight="1">
      <c r="A35" s="4"/>
    </row>
    <row r="36" s="1" customFormat="1" ht="10.5" customHeight="1">
      <c r="A36" s="3"/>
    </row>
    <row r="37" s="1" customFormat="1" ht="10.5" customHeight="1">
      <c r="A37" s="5"/>
    </row>
    <row r="38" s="1" customFormat="1" ht="10.5" customHeight="1">
      <c r="A38" s="5"/>
    </row>
    <row r="39" s="1" customFormat="1" ht="10.5" customHeight="1">
      <c r="A39" s="4"/>
    </row>
    <row r="40" s="1" customFormat="1" ht="10.5" customHeight="1">
      <c r="A40" s="4"/>
    </row>
    <row r="41" ht="10.5" customHeight="1">
      <c r="A41" s="4"/>
    </row>
    <row r="42" s="2" customFormat="1" ht="10.5" customHeight="1">
      <c r="A42" s="4"/>
    </row>
    <row r="43" s="2" customFormat="1" ht="10.5" customHeight="1">
      <c r="A43" s="4"/>
    </row>
    <row r="44" s="1" customFormat="1" ht="10.5" customHeight="1">
      <c r="A44" s="4"/>
    </row>
    <row r="45" s="1" customFormat="1" ht="10.5" customHeight="1">
      <c r="A45" s="4"/>
    </row>
    <row r="46" s="1" customFormat="1" ht="10.5" customHeight="1">
      <c r="A46" s="4"/>
    </row>
    <row r="47" s="1" customFormat="1" ht="10.5" customHeight="1">
      <c r="A47" s="4"/>
    </row>
    <row r="48" s="1" customFormat="1" ht="10.5" customHeight="1">
      <c r="A48" s="3"/>
    </row>
    <row r="49" s="1" customFormat="1" ht="10.5" customHeight="1">
      <c r="A49" s="3"/>
    </row>
    <row r="50" s="1" customFormat="1" ht="10.5" customHeight="1">
      <c r="A50" s="3"/>
    </row>
    <row r="51" s="1" customFormat="1" ht="10.5" customHeight="1">
      <c r="A51" s="3"/>
    </row>
    <row r="52" s="1" customFormat="1" ht="10.5" customHeight="1">
      <c r="A52" s="3"/>
    </row>
    <row r="53" s="1" customFormat="1" ht="10.5" customHeight="1">
      <c r="A53" s="4"/>
    </row>
    <row r="54" s="1" customFormat="1" ht="10.5" customHeight="1">
      <c r="A54" s="4"/>
    </row>
    <row r="55" s="1" customFormat="1" ht="10.5" customHeight="1">
      <c r="A55" s="4"/>
    </row>
    <row r="56" s="1" customFormat="1" ht="10.5" customHeight="1">
      <c r="A56" s="8"/>
    </row>
    <row r="57" s="1" customFormat="1" ht="10.5" customHeight="1">
      <c r="A57" s="8"/>
    </row>
    <row r="58" ht="10.5" customHeight="1">
      <c r="A58" s="8"/>
    </row>
    <row r="59" ht="10.5" customHeight="1">
      <c r="A59" s="8"/>
    </row>
    <row r="60" ht="10.5" customHeight="1">
      <c r="A60" s="8"/>
    </row>
    <row r="61" ht="10.5" customHeight="1">
      <c r="A61" s="5"/>
    </row>
    <row r="62" ht="10.5" customHeight="1">
      <c r="A62" s="7"/>
    </row>
    <row r="63" ht="10.5" customHeight="1">
      <c r="A63" s="7"/>
    </row>
    <row r="64" ht="10.5" customHeight="1">
      <c r="A64" s="5"/>
    </row>
    <row r="65" ht="10.5" customHeight="1">
      <c r="A65" s="5"/>
    </row>
    <row r="66" ht="10.5" customHeight="1">
      <c r="A66" s="4"/>
    </row>
    <row r="67" ht="10.5" customHeight="1">
      <c r="A67" s="4"/>
    </row>
    <row r="68" ht="10.5" customHeight="1">
      <c r="A68" s="4"/>
    </row>
    <row r="69" ht="10.5" customHeight="1">
      <c r="A69" s="4"/>
    </row>
    <row r="70" ht="10.5" customHeight="1">
      <c r="A70" s="4"/>
    </row>
    <row r="71" ht="10.5" customHeight="1">
      <c r="A71" s="4"/>
    </row>
    <row r="72" ht="10.5" customHeight="1">
      <c r="A72" s="4"/>
    </row>
    <row r="73" ht="10.5" customHeight="1">
      <c r="A73" s="4"/>
    </row>
    <row r="74" ht="10.5" customHeight="1">
      <c r="A74" s="4"/>
    </row>
    <row r="75" ht="10.5" customHeight="1">
      <c r="A75" s="3"/>
    </row>
    <row r="76" ht="10.5" customHeight="1">
      <c r="A76" s="3"/>
    </row>
    <row r="77" ht="10.5" customHeight="1">
      <c r="A77" s="3"/>
    </row>
    <row r="78" ht="10.5" customHeight="1">
      <c r="A78" s="3"/>
    </row>
    <row r="79" ht="10.5" customHeight="1">
      <c r="A79" s="3"/>
    </row>
  </sheetData>
  <mergeCells count="13">
    <mergeCell ref="A2:A6"/>
    <mergeCell ref="B4:D4"/>
    <mergeCell ref="E4:G4"/>
    <mergeCell ref="B3:G3"/>
    <mergeCell ref="B2:M2"/>
    <mergeCell ref="R2:T4"/>
    <mergeCell ref="U2:W4"/>
    <mergeCell ref="X2:X5"/>
    <mergeCell ref="B1:L1"/>
    <mergeCell ref="N2:O4"/>
    <mergeCell ref="P2:Q4"/>
    <mergeCell ref="K3:M4"/>
    <mergeCell ref="H3:J4"/>
  </mergeCells>
  <printOptions/>
  <pageMargins left="0.3937007874015748" right="0.3937007874015748" top="0.3937007874015748" bottom="0.3937007874015748" header="0.1968503937007874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2001-12-10T00:38:35Z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