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T06-09-153F" sheetId="1" r:id="rId1"/>
  </sheets>
  <definedNames/>
  <calcPr fullCalcOnLoad="1"/>
</workbook>
</file>

<file path=xl/sharedStrings.xml><?xml version="1.0" encoding="utf-8"?>
<sst xmlns="http://schemas.openxmlformats.org/spreadsheetml/2006/main" count="48" uniqueCount="29">
  <si>
    <t>金融</t>
  </si>
  <si>
    <t>暦年内</t>
  </si>
  <si>
    <t>郡市別</t>
  </si>
  <si>
    <t>営業
者数</t>
  </si>
  <si>
    <t>前年末現在</t>
  </si>
  <si>
    <t>口数</t>
  </si>
  <si>
    <t>円</t>
  </si>
  <si>
    <t>本年間</t>
  </si>
  <si>
    <t>計</t>
  </si>
  <si>
    <t>年末現在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</si>
  <si>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</si>
  <si>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</si>
  <si>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</si>
  <si>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</si>
  <si>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</si>
  <si>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</si>
  <si>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</si>
  <si>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</si>
  <si>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</si>
  <si>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貸出</t>
  </si>
  <si>
    <t>受戻</t>
  </si>
  <si>
    <t>流れ金</t>
  </si>
  <si>
    <t>金額</t>
  </si>
  <si>
    <t>大正４年</t>
  </si>
  <si>
    <t>大正３年</t>
  </si>
  <si>
    <t>大正２年</t>
  </si>
  <si>
    <t>大正元年</t>
  </si>
  <si>
    <t>第１５３  質屋</t>
  </si>
  <si>
    <t>大正５年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</si>
</sst>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0" xfId="0" applyNumberFormat="1" applyFont="1" applyAlignment="1">
      <alignment/>
    </xf>
    <xf numFmtId="0" fontId="2" fillId="0" borderId="6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right"/>
    </xf>
    <xf numFmtId="0" fontId="2" fillId="0" borderId="9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0" fontId="2" fillId="0" borderId="6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176" fontId="2" fillId="0" borderId="7" xfId="0" applyNumberFormat="1" applyFont="1" applyBorder="1" applyAlignment="1">
      <alignment horizontal="right"/>
    </xf>
    <xf numFmtId="176" fontId="2" fillId="0" borderId="13" xfId="0" applyNumberFormat="1" applyFont="1" applyBorder="1" applyAlignment="1">
      <alignment horizontal="right"/>
    </xf>
    <xf numFmtId="176" fontId="2" fillId="0" borderId="11" xfId="0" applyNumberFormat="1" applyFont="1" applyBorder="1" applyAlignment="1">
      <alignment horizontal="right"/>
    </xf>
    <xf numFmtId="176" fontId="2" fillId="0" borderId="14" xfId="0" applyNumberFormat="1" applyFont="1" applyBorder="1" applyAlignment="1">
      <alignment horizontal="right"/>
    </xf>
    <xf numFmtId="176" fontId="2" fillId="0" borderId="15" xfId="0" applyNumberFormat="1" applyFont="1" applyBorder="1" applyAlignment="1">
      <alignment horizontal="right"/>
    </xf>
    <xf numFmtId="176" fontId="2" fillId="0" borderId="16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1">
      <selection activeCell="B6" sqref="B6"/>
    </sheetView>
  </sheetViews>
  <sheetFormatPr defaultColWidth="9.00390625" defaultRowHeight="13.5"/>
  <cols>
    <col min="1" max="1" width="14.625" style="22" customWidth="1"/>
    <col min="2" max="15" width="9.125" style="0" customWidth="1"/>
  </cols>
  <sheetData>
    <row r="1" spans="1:14" s="3" customFormat="1" ht="12">
      <c r="A1" s="3" t="s">
        <v>0</v>
      </c>
      <c r="B1" s="4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 t="s">
        <v>1</v>
      </c>
    </row>
    <row r="2" spans="1:14" s="10" customFormat="1" ht="10.5" customHeight="1">
      <c r="A2" s="6" t="s">
        <v>2</v>
      </c>
      <c r="B2" s="7" t="s">
        <v>3</v>
      </c>
      <c r="C2" s="8" t="s">
        <v>4</v>
      </c>
      <c r="D2" s="8"/>
      <c r="E2" s="8" t="s">
        <v>7</v>
      </c>
      <c r="F2" s="8"/>
      <c r="G2" s="8" t="s">
        <v>8</v>
      </c>
      <c r="H2" s="8"/>
      <c r="I2" s="8" t="s">
        <v>7</v>
      </c>
      <c r="J2" s="8"/>
      <c r="K2" s="8"/>
      <c r="L2" s="8"/>
      <c r="M2" s="8" t="s">
        <v>9</v>
      </c>
      <c r="N2" s="9"/>
    </row>
    <row r="3" spans="1:14" s="10" customFormat="1" ht="10.5" customHeight="1">
      <c r="A3" s="11"/>
      <c r="B3" s="12"/>
      <c r="C3" s="13" t="s">
        <v>19</v>
      </c>
      <c r="D3" s="13"/>
      <c r="E3" s="13" t="s">
        <v>19</v>
      </c>
      <c r="F3" s="13"/>
      <c r="G3" s="13" t="s">
        <v>19</v>
      </c>
      <c r="H3" s="13"/>
      <c r="I3" s="13" t="s">
        <v>20</v>
      </c>
      <c r="J3" s="13"/>
      <c r="K3" s="13" t="s">
        <v>21</v>
      </c>
      <c r="L3" s="13"/>
      <c r="M3" s="13" t="s">
        <v>19</v>
      </c>
      <c r="N3" s="14"/>
    </row>
    <row r="4" spans="1:14" s="10" customFormat="1" ht="10.5" customHeight="1">
      <c r="A4" s="11"/>
      <c r="B4" s="12"/>
      <c r="C4" s="15" t="s">
        <v>5</v>
      </c>
      <c r="D4" s="15" t="s">
        <v>22</v>
      </c>
      <c r="E4" s="15" t="s">
        <v>5</v>
      </c>
      <c r="F4" s="15" t="s">
        <v>22</v>
      </c>
      <c r="G4" s="15" t="s">
        <v>5</v>
      </c>
      <c r="H4" s="15" t="s">
        <v>22</v>
      </c>
      <c r="I4" s="15" t="s">
        <v>5</v>
      </c>
      <c r="J4" s="15" t="s">
        <v>22</v>
      </c>
      <c r="K4" s="15" t="s">
        <v>5</v>
      </c>
      <c r="L4" s="15" t="s">
        <v>22</v>
      </c>
      <c r="M4" s="15" t="s">
        <v>5</v>
      </c>
      <c r="N4" s="16" t="s">
        <v>22</v>
      </c>
    </row>
    <row r="5" spans="1:14" s="21" customFormat="1" ht="10.5" customHeight="1">
      <c r="A5" s="17"/>
      <c r="B5" s="18"/>
      <c r="C5" s="19"/>
      <c r="D5" s="19" t="s">
        <v>6</v>
      </c>
      <c r="E5" s="19"/>
      <c r="F5" s="19" t="s">
        <v>6</v>
      </c>
      <c r="G5" s="19"/>
      <c r="H5" s="19" t="s">
        <v>6</v>
      </c>
      <c r="I5" s="19"/>
      <c r="J5" s="19" t="s">
        <v>6</v>
      </c>
      <c r="K5" s="19"/>
      <c r="L5" s="19" t="s">
        <v>6</v>
      </c>
      <c r="M5" s="19"/>
      <c r="N5" s="20" t="s">
        <v>6</v>
      </c>
    </row>
    <row r="6" spans="1:14" s="1" customFormat="1" ht="10.5" customHeight="1">
      <c r="A6" s="23" t="s">
        <v>10</v>
      </c>
      <c r="B6" s="26">
        <v>75</v>
      </c>
      <c r="C6" s="26">
        <v>42588</v>
      </c>
      <c r="D6" s="26">
        <v>56715</v>
      </c>
      <c r="E6" s="26">
        <v>129526</v>
      </c>
      <c r="F6" s="26">
        <v>213885</v>
      </c>
      <c r="G6" s="26">
        <v>172114</v>
      </c>
      <c r="H6" s="26">
        <v>270601</v>
      </c>
      <c r="I6" s="26">
        <v>125315</v>
      </c>
      <c r="J6" s="26">
        <v>194328</v>
      </c>
      <c r="K6" s="26">
        <v>15483</v>
      </c>
      <c r="L6" s="26">
        <v>25142</v>
      </c>
      <c r="M6" s="26">
        <v>31316</v>
      </c>
      <c r="N6" s="27">
        <v>51131</v>
      </c>
    </row>
    <row r="7" spans="1:14" s="1" customFormat="1" ht="10.5" customHeight="1">
      <c r="A7" s="23" t="s">
        <v>11</v>
      </c>
      <c r="B7" s="26">
        <v>59</v>
      </c>
      <c r="C7" s="26">
        <v>21991</v>
      </c>
      <c r="D7" s="26">
        <v>32921</v>
      </c>
      <c r="E7" s="26">
        <v>28166</v>
      </c>
      <c r="F7" s="26">
        <v>31651</v>
      </c>
      <c r="G7" s="26">
        <v>50157</v>
      </c>
      <c r="H7" s="26">
        <v>64572</v>
      </c>
      <c r="I7" s="26">
        <v>27919</v>
      </c>
      <c r="J7" s="26">
        <v>33886</v>
      </c>
      <c r="K7" s="26">
        <v>2762</v>
      </c>
      <c r="L7" s="26">
        <v>2663</v>
      </c>
      <c r="M7" s="26">
        <v>19476</v>
      </c>
      <c r="N7" s="27">
        <v>28023</v>
      </c>
    </row>
    <row r="8" spans="1:14" s="1" customFormat="1" ht="10.5" customHeight="1">
      <c r="A8" s="23" t="s">
        <v>12</v>
      </c>
      <c r="B8" s="26">
        <v>36</v>
      </c>
      <c r="C8" s="26">
        <v>16663</v>
      </c>
      <c r="D8" s="26">
        <v>15633</v>
      </c>
      <c r="E8" s="26">
        <v>24513</v>
      </c>
      <c r="F8" s="26">
        <v>27128</v>
      </c>
      <c r="G8" s="26">
        <v>41176</v>
      </c>
      <c r="H8" s="26">
        <v>42761</v>
      </c>
      <c r="I8" s="26">
        <v>25468</v>
      </c>
      <c r="J8" s="26">
        <v>29035</v>
      </c>
      <c r="K8" s="26">
        <v>2924</v>
      </c>
      <c r="L8" s="26">
        <v>2265</v>
      </c>
      <c r="M8" s="26">
        <v>12784</v>
      </c>
      <c r="N8" s="27">
        <v>11460</v>
      </c>
    </row>
    <row r="9" spans="1:14" s="1" customFormat="1" ht="10.5" customHeight="1">
      <c r="A9" s="23" t="s">
        <v>13</v>
      </c>
      <c r="B9" s="26">
        <v>33</v>
      </c>
      <c r="C9" s="26">
        <v>11444</v>
      </c>
      <c r="D9" s="26">
        <v>13179</v>
      </c>
      <c r="E9" s="26">
        <v>12486</v>
      </c>
      <c r="F9" s="26">
        <v>21996</v>
      </c>
      <c r="G9" s="26">
        <v>23930</v>
      </c>
      <c r="H9" s="26">
        <v>35175</v>
      </c>
      <c r="I9" s="26">
        <v>9766</v>
      </c>
      <c r="J9" s="26">
        <v>19005</v>
      </c>
      <c r="K9" s="26">
        <v>327</v>
      </c>
      <c r="L9" s="26">
        <v>354</v>
      </c>
      <c r="M9" s="26">
        <v>13837</v>
      </c>
      <c r="N9" s="27">
        <v>15816</v>
      </c>
    </row>
    <row r="10" spans="1:14" s="1" customFormat="1" ht="10.5" customHeight="1">
      <c r="A10" s="23" t="s">
        <v>14</v>
      </c>
      <c r="B10" s="26">
        <v>31</v>
      </c>
      <c r="C10" s="26">
        <v>17368</v>
      </c>
      <c r="D10" s="26">
        <v>17894</v>
      </c>
      <c r="E10" s="26">
        <v>45232</v>
      </c>
      <c r="F10" s="26">
        <v>60096</v>
      </c>
      <c r="G10" s="26">
        <v>62600</v>
      </c>
      <c r="H10" s="26">
        <v>77989</v>
      </c>
      <c r="I10" s="26">
        <v>42587</v>
      </c>
      <c r="J10" s="26">
        <v>53558</v>
      </c>
      <c r="K10" s="26">
        <v>4218</v>
      </c>
      <c r="L10" s="26">
        <v>4311</v>
      </c>
      <c r="M10" s="26">
        <v>15795</v>
      </c>
      <c r="N10" s="27">
        <v>20120</v>
      </c>
    </row>
    <row r="11" spans="1:14" s="1" customFormat="1" ht="10.5" customHeight="1">
      <c r="A11" s="23" t="s">
        <v>15</v>
      </c>
      <c r="B11" s="26">
        <v>39</v>
      </c>
      <c r="C11" s="26">
        <v>22048</v>
      </c>
      <c r="D11" s="26">
        <v>19352</v>
      </c>
      <c r="E11" s="26">
        <v>33884</v>
      </c>
      <c r="F11" s="26">
        <v>40148</v>
      </c>
      <c r="G11" s="26">
        <v>55932</v>
      </c>
      <c r="H11" s="26">
        <v>59499</v>
      </c>
      <c r="I11" s="26">
        <v>33077</v>
      </c>
      <c r="J11" s="26">
        <v>40854</v>
      </c>
      <c r="K11" s="26">
        <v>3313</v>
      </c>
      <c r="L11" s="26">
        <v>3060</v>
      </c>
      <c r="M11" s="26">
        <v>19542</v>
      </c>
      <c r="N11" s="27">
        <v>15586</v>
      </c>
    </row>
    <row r="12" spans="1:14" s="1" customFormat="1" ht="10.5" customHeight="1">
      <c r="A12" s="23" t="s">
        <v>16</v>
      </c>
      <c r="B12" s="26">
        <v>64</v>
      </c>
      <c r="C12" s="26">
        <v>61941</v>
      </c>
      <c r="D12" s="26">
        <v>43783</v>
      </c>
      <c r="E12" s="26">
        <v>61872</v>
      </c>
      <c r="F12" s="26">
        <v>55005</v>
      </c>
      <c r="G12" s="26">
        <v>123813</v>
      </c>
      <c r="H12" s="26">
        <v>98788</v>
      </c>
      <c r="I12" s="26">
        <v>57908</v>
      </c>
      <c r="J12" s="26">
        <v>64572</v>
      </c>
      <c r="K12" s="26">
        <v>4794</v>
      </c>
      <c r="L12" s="26">
        <v>3668</v>
      </c>
      <c r="M12" s="26">
        <v>61111</v>
      </c>
      <c r="N12" s="27">
        <v>30548</v>
      </c>
    </row>
    <row r="13" spans="1:14" s="1" customFormat="1" ht="10.5" customHeight="1">
      <c r="A13" s="23" t="s">
        <v>17</v>
      </c>
      <c r="B13" s="26">
        <v>18</v>
      </c>
      <c r="C13" s="26">
        <v>15625</v>
      </c>
      <c r="D13" s="26">
        <v>13533</v>
      </c>
      <c r="E13" s="26">
        <v>24064</v>
      </c>
      <c r="F13" s="26">
        <v>14234</v>
      </c>
      <c r="G13" s="26">
        <v>39689</v>
      </c>
      <c r="H13" s="26">
        <v>27768</v>
      </c>
      <c r="I13" s="26">
        <v>23609</v>
      </c>
      <c r="J13" s="26">
        <v>20394</v>
      </c>
      <c r="K13" s="26">
        <v>1674</v>
      </c>
      <c r="L13" s="26">
        <v>587</v>
      </c>
      <c r="M13" s="26">
        <v>14406</v>
      </c>
      <c r="N13" s="27">
        <v>6787</v>
      </c>
    </row>
    <row r="14" spans="1:14" s="2" customFormat="1" ht="10.5" customHeight="1">
      <c r="A14" s="24" t="s">
        <v>18</v>
      </c>
      <c r="B14" s="28">
        <f>SUM(B6:B13)</f>
        <v>355</v>
      </c>
      <c r="C14" s="28">
        <f aca="true" t="shared" si="0" ref="C14:L14">SUM(C6:C13)</f>
        <v>209668</v>
      </c>
      <c r="D14" s="28">
        <f t="shared" si="0"/>
        <v>213010</v>
      </c>
      <c r="E14" s="28">
        <f t="shared" si="0"/>
        <v>359743</v>
      </c>
      <c r="F14" s="28">
        <v>464142</v>
      </c>
      <c r="G14" s="28">
        <f t="shared" si="0"/>
        <v>569411</v>
      </c>
      <c r="H14" s="28">
        <v>677152</v>
      </c>
      <c r="I14" s="28">
        <f t="shared" si="0"/>
        <v>345649</v>
      </c>
      <c r="J14" s="28">
        <v>455633</v>
      </c>
      <c r="K14" s="28">
        <f t="shared" si="0"/>
        <v>35495</v>
      </c>
      <c r="L14" s="28">
        <f t="shared" si="0"/>
        <v>42050</v>
      </c>
      <c r="M14" s="28">
        <f>SUM(M6:M13)</f>
        <v>188267</v>
      </c>
      <c r="N14" s="29">
        <v>179470</v>
      </c>
    </row>
    <row r="15" spans="1:14" s="2" customFormat="1" ht="10.5" customHeight="1">
      <c r="A15" s="23" t="s">
        <v>28</v>
      </c>
      <c r="B15" s="26">
        <v>360</v>
      </c>
      <c r="C15" s="26">
        <v>211392</v>
      </c>
      <c r="D15" s="26">
        <v>209475</v>
      </c>
      <c r="E15" s="26">
        <v>430405</v>
      </c>
      <c r="F15" s="26">
        <v>483376</v>
      </c>
      <c r="G15" s="26">
        <v>641797</v>
      </c>
      <c r="H15" s="26">
        <v>692851</v>
      </c>
      <c r="I15" s="26">
        <v>359313</v>
      </c>
      <c r="J15" s="26">
        <v>402768</v>
      </c>
      <c r="K15" s="26">
        <v>72816</v>
      </c>
      <c r="L15" s="26">
        <v>77073</v>
      </c>
      <c r="M15" s="26">
        <v>209668</v>
      </c>
      <c r="N15" s="27">
        <v>213010</v>
      </c>
    </row>
    <row r="16" spans="1:14" s="1" customFormat="1" ht="10.5" customHeight="1">
      <c r="A16" s="23" t="s">
        <v>23</v>
      </c>
      <c r="B16" s="26">
        <v>362</v>
      </c>
      <c r="C16" s="26">
        <v>213162</v>
      </c>
      <c r="D16" s="26">
        <v>213868</v>
      </c>
      <c r="E16" s="26">
        <v>444156</v>
      </c>
      <c r="F16" s="26">
        <v>484830</v>
      </c>
      <c r="G16" s="26">
        <v>657318</v>
      </c>
      <c r="H16" s="26">
        <v>698698</v>
      </c>
      <c r="I16" s="26">
        <v>385470</v>
      </c>
      <c r="J16" s="26">
        <v>418775</v>
      </c>
      <c r="K16" s="26">
        <v>60456</v>
      </c>
      <c r="L16" s="26">
        <v>70448</v>
      </c>
      <c r="M16" s="26">
        <v>211392</v>
      </c>
      <c r="N16" s="27">
        <v>209475</v>
      </c>
    </row>
    <row r="17" spans="1:14" s="1" customFormat="1" ht="10.5" customHeight="1">
      <c r="A17" s="23" t="s">
        <v>24</v>
      </c>
      <c r="B17" s="26">
        <v>367</v>
      </c>
      <c r="C17" s="26">
        <v>197021</v>
      </c>
      <c r="D17" s="26">
        <v>202287</v>
      </c>
      <c r="E17" s="26">
        <v>461008</v>
      </c>
      <c r="F17" s="26">
        <v>511092</v>
      </c>
      <c r="G17" s="26">
        <v>658029</v>
      </c>
      <c r="H17" s="26">
        <v>713379</v>
      </c>
      <c r="I17" s="26">
        <v>382616</v>
      </c>
      <c r="J17" s="26">
        <v>429689</v>
      </c>
      <c r="K17" s="26">
        <v>62251</v>
      </c>
      <c r="L17" s="26">
        <v>69824</v>
      </c>
      <c r="M17" s="26">
        <v>213162</v>
      </c>
      <c r="N17" s="27">
        <v>213866</v>
      </c>
    </row>
    <row r="18" spans="1:14" s="1" customFormat="1" ht="10.5" customHeight="1">
      <c r="A18" s="23" t="s">
        <v>25</v>
      </c>
      <c r="B18" s="26">
        <v>370</v>
      </c>
      <c r="C18" s="26">
        <v>191825</v>
      </c>
      <c r="D18" s="26">
        <v>202057</v>
      </c>
      <c r="E18" s="26">
        <v>482344</v>
      </c>
      <c r="F18" s="26">
        <v>521240</v>
      </c>
      <c r="G18" s="26">
        <v>674169</v>
      </c>
      <c r="H18" s="26">
        <v>723297</v>
      </c>
      <c r="I18" s="26">
        <v>400461</v>
      </c>
      <c r="J18" s="26">
        <v>443572</v>
      </c>
      <c r="K18" s="26">
        <v>76687</v>
      </c>
      <c r="L18" s="26">
        <v>77439</v>
      </c>
      <c r="M18" s="26">
        <v>197021</v>
      </c>
      <c r="N18" s="27">
        <v>202287</v>
      </c>
    </row>
    <row r="19" spans="1:14" s="1" customFormat="1" ht="10.5" customHeight="1">
      <c r="A19" s="25" t="s">
        <v>26</v>
      </c>
      <c r="B19" s="30">
        <v>381</v>
      </c>
      <c r="C19" s="30">
        <v>261565</v>
      </c>
      <c r="D19" s="30">
        <v>232380</v>
      </c>
      <c r="E19" s="30">
        <v>484456</v>
      </c>
      <c r="F19" s="30">
        <v>525888</v>
      </c>
      <c r="G19" s="30">
        <v>746021</v>
      </c>
      <c r="H19" s="30">
        <v>758268</v>
      </c>
      <c r="I19" s="30">
        <v>396445</v>
      </c>
      <c r="J19" s="30">
        <v>430133</v>
      </c>
      <c r="K19" s="30">
        <v>157751</v>
      </c>
      <c r="L19" s="30">
        <v>126079</v>
      </c>
      <c r="M19" s="30">
        <v>191825</v>
      </c>
      <c r="N19" s="31">
        <v>202057</v>
      </c>
    </row>
    <row r="20" s="1" customFormat="1" ht="10.5" customHeight="1">
      <c r="A20" s="10"/>
    </row>
    <row r="21" s="1" customFormat="1" ht="10.5" customHeight="1">
      <c r="A21" s="10"/>
    </row>
    <row r="22" s="1" customFormat="1" ht="10.5" customHeight="1">
      <c r="A22" s="10"/>
    </row>
    <row r="23" s="1" customFormat="1" ht="10.5" customHeight="1">
      <c r="A23" s="10"/>
    </row>
    <row r="24" s="1" customFormat="1" ht="10.5" customHeight="1">
      <c r="A24" s="10"/>
    </row>
    <row r="25" s="1" customFormat="1" ht="10.5" customHeight="1">
      <c r="A25" s="10"/>
    </row>
    <row r="26" s="1" customFormat="1" ht="10.5" customHeight="1">
      <c r="A26" s="10"/>
    </row>
    <row r="27" s="1" customFormat="1" ht="10.5" customHeight="1">
      <c r="A27" s="10"/>
    </row>
    <row r="28" s="1" customFormat="1" ht="10.5" customHeight="1">
      <c r="A28" s="10"/>
    </row>
    <row r="29" s="1" customFormat="1" ht="10.5" customHeight="1">
      <c r="A29" s="10"/>
    </row>
    <row r="30" s="1" customFormat="1" ht="10.5" customHeight="1">
      <c r="A30" s="10"/>
    </row>
    <row r="31" s="1" customFormat="1" ht="10.5" customHeight="1">
      <c r="A31" s="10"/>
    </row>
    <row r="32" s="1" customFormat="1" ht="10.5" customHeight="1">
      <c r="A32" s="10"/>
    </row>
    <row r="33" s="1" customFormat="1" ht="10.5" customHeight="1">
      <c r="A33" s="10"/>
    </row>
    <row r="34" s="1" customFormat="1" ht="10.5" customHeight="1">
      <c r="A34" s="10"/>
    </row>
    <row r="35" s="1" customFormat="1" ht="10.5" customHeight="1">
      <c r="A35" s="10"/>
    </row>
    <row r="36" s="1" customFormat="1" ht="10.5" customHeight="1">
      <c r="A36" s="10"/>
    </row>
    <row r="37" s="1" customFormat="1" ht="10.5" customHeight="1">
      <c r="A37" s="10"/>
    </row>
    <row r="38" s="1" customFormat="1" ht="10.5" customHeight="1">
      <c r="A38" s="10"/>
    </row>
  </sheetData>
  <mergeCells count="14">
    <mergeCell ref="A2:A5"/>
    <mergeCell ref="C3:D3"/>
    <mergeCell ref="E3:F3"/>
    <mergeCell ref="G3:H3"/>
    <mergeCell ref="B2:B5"/>
    <mergeCell ref="I3:J3"/>
    <mergeCell ref="K3:L3"/>
    <mergeCell ref="M3:N3"/>
    <mergeCell ref="B1:M1"/>
    <mergeCell ref="I2:L2"/>
    <mergeCell ref="M2:N2"/>
    <mergeCell ref="C2:D2"/>
    <mergeCell ref="E2:F2"/>
    <mergeCell ref="G2:H2"/>
  </mergeCells>
  <printOptions/>
  <pageMargins left="0.3937007874015748" right="0.3937007874015748" top="0.3937007874015748" bottom="0.3937007874015748" header="0.5118110236220472" footer="0.1968503937007874"/>
  <pageSetup orientation="landscape" pageOrder="overThenDown" paperSize="9" r:id="rId1"/>
  <headerFooter alignWithMargins="0">
    <oddFooter>&amp;R&amp;"ＭＳ Ｐ明朝,標準"&amp;8大正６年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システム第１部・統計</cp:lastModifiedBy>
  <cp:lastPrinted>2001-09-11T08:11:04Z</cp:lastPrinted>
  <dcterms:created xsi:type="dcterms:W3CDTF">2001-08-15T05:31:13Z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