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9-07-081F" sheetId="1" r:id="rId1"/>
  </sheets>
  <definedNames>
    <definedName name="_xlnm.Print_Area" localSheetId="0">'T09-07-081F'!$A$1:$AA$29</definedName>
    <definedName name="_xlnm.Print_Titles" localSheetId="0">'T09-07-081F'!$A:$A,'T09-07-081F'!$2:$6</definedName>
  </definedNames>
  <calcPr fullCalcOnLoad="1"/>
</workbook>
</file>

<file path=xl/sharedStrings.xml><?xml version="1.0" encoding="utf-8"?>
<sst xmlns="http://schemas.openxmlformats.org/spreadsheetml/2006/main" count="133" uniqueCount="42">
  <si>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</si>
  <si>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</si>
  <si>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</si>
  <si>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</si>
  <si>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</si>
  <si>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</si>
  <si>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</si>
  <si>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</si>
  <si>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</si>
  <si>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-</t>
  </si>
  <si>
    <t>郡市別</t>
  </si>
  <si>
    <t>工業</t>
  </si>
  <si>
    <t>自家発電</t>
  </si>
  <si>
    <t>石油発動機</t>
  </si>
  <si>
    <t>総数</t>
  </si>
  <si>
    <t>内訳</t>
  </si>
  <si>
    <t>原動力を有するもの</t>
  </si>
  <si>
    <t>原動力を有せさるもの</t>
  </si>
  <si>
    <t>機関数</t>
  </si>
  <si>
    <t>実馬力</t>
  </si>
  <si>
    <t>ベルトン式水車</t>
  </si>
  <si>
    <t>日本形水車</t>
  </si>
  <si>
    <t>電動機</t>
  </si>
  <si>
    <t>他より電力を受くるもの</t>
  </si>
  <si>
    <t>水力</t>
  </si>
  <si>
    <t>工場数</t>
  </si>
  <si>
    <t>直接作業に従事するもの</t>
  </si>
  <si>
    <t>男</t>
  </si>
  <si>
    <t>女</t>
  </si>
  <si>
    <t>計</t>
  </si>
  <si>
    <t>原動力を有するもの</t>
  </si>
  <si>
    <t>ターピン式水車</t>
  </si>
  <si>
    <t>瓦斯発動機</t>
  </si>
  <si>
    <t>キロ
ワット</t>
  </si>
  <si>
    <t xml:space="preserve">第８１　　工場の１　（従業者５人以上使役）  </t>
  </si>
  <si>
    <t>大正８年</t>
  </si>
  <si>
    <t>蒸汽機関</t>
  </si>
  <si>
    <t>蒸汽タービン</t>
  </si>
  <si>
    <t>-</t>
  </si>
  <si>
    <t>…</t>
  </si>
  <si>
    <t xml:space="preserve">年末現在  </t>
  </si>
  <si>
    <t>発動機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</si>
</sst>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  <numFmt numFmtId="186" formatCode="###,###,##0.0"/>
    <numFmt numFmtId="187" formatCode="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18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186" fontId="2" fillId="0" borderId="1" xfId="0" applyNumberFormat="1" applyFont="1" applyBorder="1" applyAlignment="1">
      <alignment horizontal="right"/>
    </xf>
    <xf numFmtId="186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86" fontId="2" fillId="0" borderId="3" xfId="0" applyNumberFormat="1" applyFont="1" applyBorder="1" applyAlignment="1">
      <alignment horizontal="right"/>
    </xf>
    <xf numFmtId="186" fontId="2" fillId="0" borderId="3" xfId="16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183" fontId="2" fillId="0" borderId="5" xfId="16" applyNumberFormat="1" applyFont="1" applyBorder="1" applyAlignment="1">
      <alignment horizontal="right"/>
    </xf>
    <xf numFmtId="187" fontId="2" fillId="0" borderId="5" xfId="16" applyNumberFormat="1" applyFont="1" applyBorder="1" applyAlignment="1">
      <alignment horizontal="right"/>
    </xf>
    <xf numFmtId="187" fontId="2" fillId="0" borderId="6" xfId="16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83" fontId="2" fillId="0" borderId="8" xfId="16" applyNumberFormat="1" applyFont="1" applyBorder="1" applyAlignment="1">
      <alignment horizontal="right"/>
    </xf>
    <xf numFmtId="187" fontId="2" fillId="0" borderId="8" xfId="16" applyNumberFormat="1" applyFont="1" applyBorder="1" applyAlignment="1">
      <alignment horizontal="right"/>
    </xf>
    <xf numFmtId="187" fontId="2" fillId="0" borderId="9" xfId="16" applyNumberFormat="1" applyFont="1" applyBorder="1" applyAlignment="1">
      <alignment horizontal="right"/>
    </xf>
    <xf numFmtId="186" fontId="2" fillId="0" borderId="10" xfId="0" applyNumberFormat="1" applyFont="1" applyBorder="1" applyAlignment="1">
      <alignment horizontal="right"/>
    </xf>
    <xf numFmtId="186" fontId="2" fillId="0" borderId="10" xfId="16" applyNumberFormat="1" applyFont="1" applyBorder="1" applyAlignment="1">
      <alignment horizontal="right"/>
    </xf>
    <xf numFmtId="187" fontId="2" fillId="0" borderId="11" xfId="16" applyNumberFormat="1" applyFont="1" applyBorder="1" applyAlignment="1">
      <alignment horizontal="right"/>
    </xf>
    <xf numFmtId="187" fontId="2" fillId="0" borderId="12" xfId="16" applyNumberFormat="1" applyFont="1" applyBorder="1" applyAlignment="1">
      <alignment horizontal="right"/>
    </xf>
    <xf numFmtId="183" fontId="2" fillId="0" borderId="10" xfId="0" applyNumberFormat="1" applyFont="1" applyBorder="1" applyAlignment="1">
      <alignment horizontal="right"/>
    </xf>
    <xf numFmtId="183" fontId="2" fillId="0" borderId="10" xfId="16" applyNumberFormat="1" applyFont="1" applyBorder="1" applyAlignment="1">
      <alignment horizontal="right"/>
    </xf>
    <xf numFmtId="183" fontId="2" fillId="0" borderId="11" xfId="16" applyNumberFormat="1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180" fontId="2" fillId="0" borderId="11" xfId="16" applyNumberFormat="1" applyFont="1" applyBorder="1" applyAlignment="1">
      <alignment horizontal="right"/>
    </xf>
    <xf numFmtId="186" fontId="2" fillId="0" borderId="8" xfId="16" applyNumberFormat="1" applyFont="1" applyBorder="1" applyAlignment="1">
      <alignment horizontal="right"/>
    </xf>
    <xf numFmtId="186" fontId="2" fillId="0" borderId="5" xfId="16" applyNumberFormat="1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6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5" width="9.125" style="0" customWidth="1"/>
  </cols>
  <sheetData>
    <row r="1" spans="1:20" s="2" customFormat="1" ht="12" customHeight="1">
      <c r="A1" s="23" t="s">
        <v>11</v>
      </c>
      <c r="B1" s="78" t="s">
        <v>34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49" t="s">
        <v>40</v>
      </c>
      <c r="N1" s="27"/>
      <c r="P1" s="24"/>
      <c r="Q1" s="24"/>
      <c r="R1" s="24"/>
      <c r="S1" s="24"/>
      <c r="T1" s="18"/>
    </row>
    <row r="2" spans="1:27" s="2" customFormat="1" ht="10.5" customHeight="1">
      <c r="A2" s="69" t="s">
        <v>10</v>
      </c>
      <c r="B2" s="72" t="s">
        <v>25</v>
      </c>
      <c r="C2" s="73"/>
      <c r="D2" s="74"/>
      <c r="E2" s="72" t="s">
        <v>26</v>
      </c>
      <c r="F2" s="73"/>
      <c r="G2" s="74"/>
      <c r="H2" s="75" t="s">
        <v>30</v>
      </c>
      <c r="I2" s="76"/>
      <c r="J2" s="76"/>
      <c r="K2" s="76"/>
      <c r="L2" s="76"/>
      <c r="M2" s="76"/>
      <c r="N2" s="76" t="s">
        <v>30</v>
      </c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7"/>
    </row>
    <row r="3" spans="1:27" s="2" customFormat="1" ht="10.5" customHeight="1">
      <c r="A3" s="70"/>
      <c r="B3" s="56"/>
      <c r="C3" s="66"/>
      <c r="D3" s="57"/>
      <c r="E3" s="54"/>
      <c r="F3" s="65"/>
      <c r="G3" s="55"/>
      <c r="H3" s="54" t="s">
        <v>36</v>
      </c>
      <c r="I3" s="55"/>
      <c r="J3" s="54" t="s">
        <v>32</v>
      </c>
      <c r="K3" s="55"/>
      <c r="L3" s="65" t="s">
        <v>37</v>
      </c>
      <c r="M3" s="55"/>
      <c r="N3" s="48" t="s">
        <v>13</v>
      </c>
      <c r="O3" s="79"/>
      <c r="P3" s="50" t="s">
        <v>24</v>
      </c>
      <c r="Q3" s="51"/>
      <c r="R3" s="51"/>
      <c r="S3" s="51"/>
      <c r="T3" s="51"/>
      <c r="U3" s="53"/>
      <c r="V3" s="54" t="s">
        <v>41</v>
      </c>
      <c r="W3" s="55"/>
      <c r="X3" s="50" t="s">
        <v>22</v>
      </c>
      <c r="Y3" s="51"/>
      <c r="Z3" s="51"/>
      <c r="AA3" s="52"/>
    </row>
    <row r="4" spans="1:27" s="2" customFormat="1" ht="10.5" customHeight="1">
      <c r="A4" s="70"/>
      <c r="B4" s="60" t="s">
        <v>14</v>
      </c>
      <c r="C4" s="50" t="s">
        <v>15</v>
      </c>
      <c r="D4" s="53"/>
      <c r="E4" s="56"/>
      <c r="F4" s="66"/>
      <c r="G4" s="57"/>
      <c r="H4" s="56"/>
      <c r="I4" s="57"/>
      <c r="J4" s="56"/>
      <c r="K4" s="57"/>
      <c r="L4" s="66"/>
      <c r="M4" s="57"/>
      <c r="N4" s="66"/>
      <c r="O4" s="57"/>
      <c r="P4" s="50" t="s">
        <v>31</v>
      </c>
      <c r="Q4" s="53"/>
      <c r="R4" s="50" t="s">
        <v>20</v>
      </c>
      <c r="S4" s="53"/>
      <c r="T4" s="50" t="s">
        <v>21</v>
      </c>
      <c r="U4" s="53"/>
      <c r="V4" s="56"/>
      <c r="W4" s="57"/>
      <c r="X4" s="50" t="s">
        <v>12</v>
      </c>
      <c r="Y4" s="53"/>
      <c r="Z4" s="50" t="s">
        <v>23</v>
      </c>
      <c r="AA4" s="52"/>
    </row>
    <row r="5" spans="1:27" s="2" customFormat="1" ht="10.5" customHeight="1">
      <c r="A5" s="70"/>
      <c r="B5" s="64"/>
      <c r="C5" s="67" t="s">
        <v>16</v>
      </c>
      <c r="D5" s="58" t="s">
        <v>17</v>
      </c>
      <c r="E5" s="60" t="s">
        <v>27</v>
      </c>
      <c r="F5" s="60" t="s">
        <v>28</v>
      </c>
      <c r="G5" s="60" t="s">
        <v>29</v>
      </c>
      <c r="H5" s="60" t="s">
        <v>18</v>
      </c>
      <c r="I5" s="60" t="s">
        <v>19</v>
      </c>
      <c r="J5" s="60" t="s">
        <v>18</v>
      </c>
      <c r="K5" s="60" t="s">
        <v>19</v>
      </c>
      <c r="L5" s="60" t="s">
        <v>18</v>
      </c>
      <c r="M5" s="60" t="s">
        <v>19</v>
      </c>
      <c r="N5" s="79" t="s">
        <v>18</v>
      </c>
      <c r="O5" s="79" t="s">
        <v>19</v>
      </c>
      <c r="P5" s="60" t="s">
        <v>18</v>
      </c>
      <c r="Q5" s="60" t="s">
        <v>19</v>
      </c>
      <c r="R5" s="60" t="s">
        <v>18</v>
      </c>
      <c r="S5" s="60" t="s">
        <v>19</v>
      </c>
      <c r="T5" s="60" t="s">
        <v>18</v>
      </c>
      <c r="U5" s="60" t="s">
        <v>19</v>
      </c>
      <c r="V5" s="64" t="s">
        <v>18</v>
      </c>
      <c r="W5" s="58" t="s">
        <v>33</v>
      </c>
      <c r="X5" s="64" t="s">
        <v>18</v>
      </c>
      <c r="Y5" s="58" t="s">
        <v>33</v>
      </c>
      <c r="Z5" s="60" t="s">
        <v>18</v>
      </c>
      <c r="AA5" s="62" t="s">
        <v>19</v>
      </c>
    </row>
    <row r="6" spans="1:27" s="2" customFormat="1" ht="10.5" customHeight="1">
      <c r="A6" s="71"/>
      <c r="B6" s="61"/>
      <c r="C6" s="68"/>
      <c r="D6" s="59"/>
      <c r="E6" s="61"/>
      <c r="F6" s="61"/>
      <c r="G6" s="61"/>
      <c r="H6" s="61"/>
      <c r="I6" s="61"/>
      <c r="J6" s="61"/>
      <c r="K6" s="61"/>
      <c r="L6" s="61"/>
      <c r="M6" s="61"/>
      <c r="N6" s="57"/>
      <c r="O6" s="57"/>
      <c r="P6" s="61"/>
      <c r="Q6" s="61"/>
      <c r="R6" s="61"/>
      <c r="S6" s="61"/>
      <c r="T6" s="61"/>
      <c r="U6" s="61"/>
      <c r="V6" s="61"/>
      <c r="W6" s="59"/>
      <c r="X6" s="61"/>
      <c r="Y6" s="59"/>
      <c r="Z6" s="61"/>
      <c r="AA6" s="63"/>
    </row>
    <row r="7" spans="1:27" s="1" customFormat="1" ht="10.5" customHeight="1">
      <c r="A7" s="20" t="s">
        <v>0</v>
      </c>
      <c r="B7" s="19">
        <v>81</v>
      </c>
      <c r="C7" s="19">
        <v>54</v>
      </c>
      <c r="D7" s="19">
        <v>27</v>
      </c>
      <c r="E7" s="19">
        <v>734</v>
      </c>
      <c r="F7" s="19">
        <v>814</v>
      </c>
      <c r="G7" s="19">
        <v>1548</v>
      </c>
      <c r="H7" s="19">
        <v>3</v>
      </c>
      <c r="I7" s="21">
        <v>128</v>
      </c>
      <c r="J7" s="19" t="s">
        <v>38</v>
      </c>
      <c r="K7" s="21" t="s">
        <v>38</v>
      </c>
      <c r="L7" s="19" t="s">
        <v>38</v>
      </c>
      <c r="M7" s="19" t="s">
        <v>38</v>
      </c>
      <c r="N7" s="39" t="s">
        <v>9</v>
      </c>
      <c r="O7" s="35" t="s">
        <v>9</v>
      </c>
      <c r="P7" s="19" t="s">
        <v>9</v>
      </c>
      <c r="Q7" s="21" t="s">
        <v>9</v>
      </c>
      <c r="R7" s="19" t="s">
        <v>9</v>
      </c>
      <c r="S7" s="21" t="s">
        <v>9</v>
      </c>
      <c r="T7" s="19" t="s">
        <v>9</v>
      </c>
      <c r="U7" s="21" t="s">
        <v>9</v>
      </c>
      <c r="V7" s="19" t="s">
        <v>38</v>
      </c>
      <c r="W7" s="21" t="s">
        <v>38</v>
      </c>
      <c r="X7" s="19" t="s">
        <v>9</v>
      </c>
      <c r="Y7" s="19" t="s">
        <v>9</v>
      </c>
      <c r="Z7" s="19">
        <v>79</v>
      </c>
      <c r="AA7" s="25">
        <v>391.5</v>
      </c>
    </row>
    <row r="8" spans="1:27" s="1" customFormat="1" ht="10.5" customHeight="1">
      <c r="A8" s="20" t="s">
        <v>1</v>
      </c>
      <c r="B8" s="19">
        <v>63</v>
      </c>
      <c r="C8" s="19">
        <v>25</v>
      </c>
      <c r="D8" s="19">
        <v>38</v>
      </c>
      <c r="E8" s="19">
        <v>304</v>
      </c>
      <c r="F8" s="19">
        <v>909</v>
      </c>
      <c r="G8" s="19">
        <v>1213</v>
      </c>
      <c r="H8" s="19">
        <v>10</v>
      </c>
      <c r="I8" s="21">
        <v>82.5</v>
      </c>
      <c r="J8" s="19">
        <v>1</v>
      </c>
      <c r="K8" s="21">
        <v>20</v>
      </c>
      <c r="L8" s="19" t="s">
        <v>9</v>
      </c>
      <c r="M8" s="19" t="s">
        <v>9</v>
      </c>
      <c r="N8" s="39" t="s">
        <v>9</v>
      </c>
      <c r="O8" s="35" t="s">
        <v>9</v>
      </c>
      <c r="P8" s="19" t="s">
        <v>9</v>
      </c>
      <c r="Q8" s="21" t="s">
        <v>9</v>
      </c>
      <c r="R8" s="19" t="s">
        <v>9</v>
      </c>
      <c r="S8" s="21" t="s">
        <v>9</v>
      </c>
      <c r="T8" s="19">
        <v>5</v>
      </c>
      <c r="U8" s="21">
        <v>11.3</v>
      </c>
      <c r="V8" s="19" t="s">
        <v>9</v>
      </c>
      <c r="W8" s="21" t="s">
        <v>9</v>
      </c>
      <c r="X8" s="19">
        <v>1</v>
      </c>
      <c r="Y8" s="21">
        <v>0.5</v>
      </c>
      <c r="Z8" s="19">
        <v>23</v>
      </c>
      <c r="AA8" s="25">
        <v>96</v>
      </c>
    </row>
    <row r="9" spans="1:27" s="1" customFormat="1" ht="10.5" customHeight="1">
      <c r="A9" s="20" t="s">
        <v>2</v>
      </c>
      <c r="B9" s="17">
        <v>63</v>
      </c>
      <c r="C9" s="17">
        <v>25</v>
      </c>
      <c r="D9" s="19">
        <v>38</v>
      </c>
      <c r="E9" s="19">
        <v>265</v>
      </c>
      <c r="F9" s="19">
        <v>529</v>
      </c>
      <c r="G9" s="19">
        <v>794</v>
      </c>
      <c r="H9" s="19">
        <v>3</v>
      </c>
      <c r="I9" s="21">
        <v>8</v>
      </c>
      <c r="J9" s="19" t="s">
        <v>38</v>
      </c>
      <c r="K9" s="21" t="s">
        <v>38</v>
      </c>
      <c r="L9" s="19" t="s">
        <v>9</v>
      </c>
      <c r="M9" s="19" t="s">
        <v>9</v>
      </c>
      <c r="N9" s="39" t="s">
        <v>9</v>
      </c>
      <c r="O9" s="35" t="s">
        <v>9</v>
      </c>
      <c r="P9" s="19" t="s">
        <v>9</v>
      </c>
      <c r="Q9" s="21" t="s">
        <v>9</v>
      </c>
      <c r="R9" s="19" t="s">
        <v>9</v>
      </c>
      <c r="S9" s="21" t="s">
        <v>9</v>
      </c>
      <c r="T9" s="19">
        <v>2</v>
      </c>
      <c r="U9" s="21">
        <v>2</v>
      </c>
      <c r="V9" s="19" t="s">
        <v>9</v>
      </c>
      <c r="W9" s="21" t="s">
        <v>9</v>
      </c>
      <c r="X9" s="19">
        <v>1</v>
      </c>
      <c r="Y9" s="21">
        <v>1</v>
      </c>
      <c r="Z9" s="19">
        <v>27</v>
      </c>
      <c r="AA9" s="25">
        <v>47</v>
      </c>
    </row>
    <row r="10" spans="1:27" s="1" customFormat="1" ht="10.5" customHeight="1">
      <c r="A10" s="20" t="s">
        <v>3</v>
      </c>
      <c r="B10" s="17">
        <v>41</v>
      </c>
      <c r="C10" s="17">
        <v>14</v>
      </c>
      <c r="D10" s="17">
        <v>27</v>
      </c>
      <c r="E10" s="17">
        <v>285</v>
      </c>
      <c r="F10" s="17">
        <v>362</v>
      </c>
      <c r="G10" s="17">
        <v>647</v>
      </c>
      <c r="H10" s="19">
        <v>2</v>
      </c>
      <c r="I10" s="22">
        <v>45</v>
      </c>
      <c r="J10" s="17">
        <v>1</v>
      </c>
      <c r="K10" s="22">
        <v>3</v>
      </c>
      <c r="L10" s="19" t="s">
        <v>9</v>
      </c>
      <c r="M10" s="19" t="s">
        <v>9</v>
      </c>
      <c r="N10" s="40" t="s">
        <v>9</v>
      </c>
      <c r="O10" s="36" t="s">
        <v>9</v>
      </c>
      <c r="P10" s="19" t="s">
        <v>9</v>
      </c>
      <c r="Q10" s="21" t="s">
        <v>9</v>
      </c>
      <c r="R10" s="19">
        <v>7</v>
      </c>
      <c r="S10" s="21">
        <v>4025</v>
      </c>
      <c r="T10" s="17">
        <v>3</v>
      </c>
      <c r="U10" s="22">
        <v>18</v>
      </c>
      <c r="V10" s="17" t="s">
        <v>9</v>
      </c>
      <c r="W10" s="22" t="s">
        <v>9</v>
      </c>
      <c r="X10" s="17">
        <v>1</v>
      </c>
      <c r="Y10" s="22">
        <v>2.7</v>
      </c>
      <c r="Z10" s="17">
        <v>6</v>
      </c>
      <c r="AA10" s="26">
        <v>21.5</v>
      </c>
    </row>
    <row r="11" spans="1:27" s="1" customFormat="1" ht="10.5" customHeight="1">
      <c r="A11" s="20" t="s">
        <v>4</v>
      </c>
      <c r="B11" s="17">
        <v>56</v>
      </c>
      <c r="C11" s="17">
        <v>36</v>
      </c>
      <c r="D11" s="17">
        <v>20</v>
      </c>
      <c r="E11" s="17">
        <v>1099</v>
      </c>
      <c r="F11" s="17">
        <v>1301</v>
      </c>
      <c r="G11" s="17">
        <v>2400</v>
      </c>
      <c r="H11" s="19">
        <v>29</v>
      </c>
      <c r="I11" s="22">
        <v>1619.8</v>
      </c>
      <c r="J11" s="17">
        <v>11</v>
      </c>
      <c r="K11" s="22">
        <v>634</v>
      </c>
      <c r="L11" s="19">
        <v>1</v>
      </c>
      <c r="M11" s="22">
        <v>0.5</v>
      </c>
      <c r="N11" s="40">
        <v>1</v>
      </c>
      <c r="O11" s="36">
        <v>2.5</v>
      </c>
      <c r="P11" s="19">
        <v>4</v>
      </c>
      <c r="Q11" s="21">
        <v>1210</v>
      </c>
      <c r="R11" s="19">
        <v>1</v>
      </c>
      <c r="S11" s="21">
        <v>25</v>
      </c>
      <c r="T11" s="17">
        <v>24</v>
      </c>
      <c r="U11" s="22">
        <v>4</v>
      </c>
      <c r="V11" s="17" t="s">
        <v>9</v>
      </c>
      <c r="W11" s="22" t="s">
        <v>9</v>
      </c>
      <c r="X11" s="17">
        <v>21</v>
      </c>
      <c r="Y11" s="22">
        <v>1852.5</v>
      </c>
      <c r="Z11" s="17">
        <v>82</v>
      </c>
      <c r="AA11" s="26">
        <v>1707.5</v>
      </c>
    </row>
    <row r="12" spans="1:27" s="1" customFormat="1" ht="10.5" customHeight="1">
      <c r="A12" s="20" t="s">
        <v>5</v>
      </c>
      <c r="B12" s="17">
        <v>68</v>
      </c>
      <c r="C12" s="17">
        <v>20</v>
      </c>
      <c r="D12" s="17">
        <v>48</v>
      </c>
      <c r="E12" s="17">
        <v>389</v>
      </c>
      <c r="F12" s="17">
        <v>914</v>
      </c>
      <c r="G12" s="17">
        <v>1303</v>
      </c>
      <c r="H12" s="19">
        <v>3</v>
      </c>
      <c r="I12" s="22">
        <v>54.5</v>
      </c>
      <c r="J12" s="17">
        <v>2</v>
      </c>
      <c r="K12" s="22">
        <v>71</v>
      </c>
      <c r="L12" s="19" t="s">
        <v>9</v>
      </c>
      <c r="M12" s="22" t="s">
        <v>9</v>
      </c>
      <c r="N12" s="40">
        <v>1</v>
      </c>
      <c r="O12" s="36">
        <v>5</v>
      </c>
      <c r="P12" s="19" t="s">
        <v>9</v>
      </c>
      <c r="Q12" s="21" t="s">
        <v>9</v>
      </c>
      <c r="R12" s="19">
        <v>1</v>
      </c>
      <c r="S12" s="21">
        <v>2</v>
      </c>
      <c r="T12" s="17">
        <v>5</v>
      </c>
      <c r="U12" s="22">
        <v>11</v>
      </c>
      <c r="V12" s="17" t="s">
        <v>9</v>
      </c>
      <c r="W12" s="22" t="s">
        <v>9</v>
      </c>
      <c r="X12" s="17">
        <v>3</v>
      </c>
      <c r="Y12" s="22">
        <v>37</v>
      </c>
      <c r="Z12" s="17">
        <v>13</v>
      </c>
      <c r="AA12" s="26">
        <v>29.5</v>
      </c>
    </row>
    <row r="13" spans="1:27" s="1" customFormat="1" ht="10.5" customHeight="1">
      <c r="A13" s="20" t="s">
        <v>6</v>
      </c>
      <c r="B13" s="17">
        <v>44</v>
      </c>
      <c r="C13" s="17">
        <v>24</v>
      </c>
      <c r="D13" s="17">
        <v>20</v>
      </c>
      <c r="E13" s="17">
        <v>417</v>
      </c>
      <c r="F13" s="17">
        <v>1255</v>
      </c>
      <c r="G13" s="17">
        <v>1672</v>
      </c>
      <c r="H13" s="19">
        <v>9</v>
      </c>
      <c r="I13" s="22">
        <v>254</v>
      </c>
      <c r="J13" s="17">
        <v>2</v>
      </c>
      <c r="K13" s="22">
        <v>17</v>
      </c>
      <c r="L13" s="19" t="s">
        <v>9</v>
      </c>
      <c r="M13" s="22" t="s">
        <v>9</v>
      </c>
      <c r="N13" s="40">
        <v>2</v>
      </c>
      <c r="O13" s="36">
        <v>8.5</v>
      </c>
      <c r="P13" s="19" t="s">
        <v>9</v>
      </c>
      <c r="Q13" s="21" t="s">
        <v>9</v>
      </c>
      <c r="R13" s="19">
        <v>2</v>
      </c>
      <c r="S13" s="21">
        <v>41</v>
      </c>
      <c r="T13" s="17">
        <v>3</v>
      </c>
      <c r="U13" s="22">
        <v>7.5</v>
      </c>
      <c r="V13" s="17" t="s">
        <v>9</v>
      </c>
      <c r="W13" s="22" t="s">
        <v>9</v>
      </c>
      <c r="X13" s="17" t="s">
        <v>38</v>
      </c>
      <c r="Y13" s="22" t="s">
        <v>38</v>
      </c>
      <c r="Z13" s="17">
        <v>14</v>
      </c>
      <c r="AA13" s="26">
        <v>133.5</v>
      </c>
    </row>
    <row r="14" spans="1:27" s="1" customFormat="1" ht="10.5" customHeight="1">
      <c r="A14" s="20" t="s">
        <v>7</v>
      </c>
      <c r="B14" s="17">
        <v>22</v>
      </c>
      <c r="C14" s="17">
        <v>16</v>
      </c>
      <c r="D14" s="17">
        <v>6</v>
      </c>
      <c r="E14" s="17">
        <v>189</v>
      </c>
      <c r="F14" s="17">
        <v>502</v>
      </c>
      <c r="G14" s="17">
        <v>691</v>
      </c>
      <c r="H14" s="19">
        <v>11</v>
      </c>
      <c r="I14" s="22">
        <v>250.8</v>
      </c>
      <c r="J14" s="17">
        <v>1</v>
      </c>
      <c r="K14" s="22">
        <v>3</v>
      </c>
      <c r="L14" s="19" t="s">
        <v>9</v>
      </c>
      <c r="M14" s="22" t="s">
        <v>9</v>
      </c>
      <c r="N14" s="40">
        <v>2</v>
      </c>
      <c r="O14" s="36">
        <v>5.5</v>
      </c>
      <c r="P14" s="19" t="s">
        <v>9</v>
      </c>
      <c r="Q14" s="21" t="s">
        <v>9</v>
      </c>
      <c r="R14" s="19" t="s">
        <v>38</v>
      </c>
      <c r="S14" s="21" t="s">
        <v>38</v>
      </c>
      <c r="T14" s="17" t="s">
        <v>38</v>
      </c>
      <c r="U14" s="22" t="s">
        <v>9</v>
      </c>
      <c r="V14" s="17" t="s">
        <v>9</v>
      </c>
      <c r="W14" s="22" t="s">
        <v>9</v>
      </c>
      <c r="X14" s="17">
        <v>1</v>
      </c>
      <c r="Y14" s="22">
        <v>4</v>
      </c>
      <c r="Z14" s="17">
        <v>9</v>
      </c>
      <c r="AA14" s="26">
        <v>65.5</v>
      </c>
    </row>
    <row r="15" spans="1:27" s="1" customFormat="1" ht="10.5" customHeight="1">
      <c r="A15" s="47" t="s">
        <v>8</v>
      </c>
      <c r="B15" s="28">
        <f>SUM(B7:B14)</f>
        <v>438</v>
      </c>
      <c r="C15" s="28">
        <f aca="true" t="shared" si="0" ref="C15:AA15">SUM(C7:C14)</f>
        <v>214</v>
      </c>
      <c r="D15" s="28">
        <f t="shared" si="0"/>
        <v>224</v>
      </c>
      <c r="E15" s="28">
        <f t="shared" si="0"/>
        <v>3682</v>
      </c>
      <c r="F15" s="28">
        <f t="shared" si="0"/>
        <v>6586</v>
      </c>
      <c r="G15" s="28">
        <f t="shared" si="0"/>
        <v>10268</v>
      </c>
      <c r="H15" s="28">
        <f t="shared" si="0"/>
        <v>70</v>
      </c>
      <c r="I15" s="29">
        <f t="shared" si="0"/>
        <v>2442.6000000000004</v>
      </c>
      <c r="J15" s="28">
        <f t="shared" si="0"/>
        <v>18</v>
      </c>
      <c r="K15" s="29">
        <f t="shared" si="0"/>
        <v>748</v>
      </c>
      <c r="L15" s="28">
        <f>SUM(L7:L14)</f>
        <v>1</v>
      </c>
      <c r="M15" s="29">
        <f>SUM(M7:M14)</f>
        <v>0.5</v>
      </c>
      <c r="N15" s="41">
        <f t="shared" si="0"/>
        <v>6</v>
      </c>
      <c r="O15" s="37">
        <f t="shared" si="0"/>
        <v>21.5</v>
      </c>
      <c r="P15" s="43">
        <f>SUM(P7:P14)</f>
        <v>4</v>
      </c>
      <c r="Q15" s="37">
        <f>SUM(Q7:Q14)</f>
        <v>1210</v>
      </c>
      <c r="R15" s="43">
        <f>SUM(R7:R14)</f>
        <v>11</v>
      </c>
      <c r="S15" s="44">
        <f>SUM(S7:S14)</f>
        <v>4093</v>
      </c>
      <c r="T15" s="28">
        <f t="shared" si="0"/>
        <v>42</v>
      </c>
      <c r="U15" s="46">
        <f>SUM(U7:U14)</f>
        <v>53.8</v>
      </c>
      <c r="V15" s="28" t="s">
        <v>39</v>
      </c>
      <c r="W15" s="28" t="s">
        <v>39</v>
      </c>
      <c r="X15" s="28">
        <f>SUM(X7:X14)</f>
        <v>28</v>
      </c>
      <c r="Y15" s="46">
        <f>SUM(Y7:Y14)</f>
        <v>1897.7</v>
      </c>
      <c r="Z15" s="28">
        <f t="shared" si="0"/>
        <v>253</v>
      </c>
      <c r="AA15" s="30">
        <f t="shared" si="0"/>
        <v>2492</v>
      </c>
    </row>
    <row r="16" spans="1:27" s="1" customFormat="1" ht="10.5" customHeight="1">
      <c r="A16" s="31" t="s">
        <v>35</v>
      </c>
      <c r="B16" s="32">
        <v>465</v>
      </c>
      <c r="C16" s="32">
        <v>195</v>
      </c>
      <c r="D16" s="32">
        <v>270</v>
      </c>
      <c r="E16" s="32">
        <v>4193</v>
      </c>
      <c r="F16" s="32">
        <v>7201</v>
      </c>
      <c r="G16" s="32">
        <v>11394</v>
      </c>
      <c r="H16" s="32">
        <v>63</v>
      </c>
      <c r="I16" s="33">
        <v>6995.9</v>
      </c>
      <c r="J16" s="32">
        <v>11</v>
      </c>
      <c r="K16" s="33">
        <v>375</v>
      </c>
      <c r="L16" s="32">
        <v>2</v>
      </c>
      <c r="M16" s="33">
        <v>4</v>
      </c>
      <c r="N16" s="42">
        <v>6</v>
      </c>
      <c r="O16" s="38">
        <v>28</v>
      </c>
      <c r="P16" s="32">
        <v>10</v>
      </c>
      <c r="Q16" s="45">
        <v>131.4</v>
      </c>
      <c r="R16" s="32">
        <v>10</v>
      </c>
      <c r="S16" s="45">
        <v>4076</v>
      </c>
      <c r="T16" s="32">
        <v>31</v>
      </c>
      <c r="U16" s="45">
        <v>93.1</v>
      </c>
      <c r="V16" s="32" t="s">
        <v>38</v>
      </c>
      <c r="W16" s="33" t="s">
        <v>38</v>
      </c>
      <c r="X16" s="32">
        <v>11</v>
      </c>
      <c r="Y16" s="45">
        <v>314</v>
      </c>
      <c r="Z16" s="32">
        <v>187</v>
      </c>
      <c r="AA16" s="34">
        <v>798</v>
      </c>
    </row>
    <row r="17" spans="1:14" s="2" customFormat="1" ht="10.5" customHeight="1">
      <c r="A17" s="13"/>
      <c r="B17" s="1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s="1" customFormat="1" ht="10.5" customHeight="1">
      <c r="A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1" customFormat="1" ht="10.5" customHeight="1">
      <c r="A19" s="1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s="1" customFormat="1" ht="10.5" customHeight="1">
      <c r="A20" s="1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4"/>
    </row>
    <row r="21" spans="1:14" s="1" customFormat="1" ht="10.5" customHeight="1">
      <c r="A21" s="11"/>
      <c r="B21" s="14"/>
      <c r="C21" s="4"/>
      <c r="D21" s="14"/>
      <c r="E21" s="14"/>
      <c r="F21" s="14"/>
      <c r="G21" s="14"/>
      <c r="H21" s="14"/>
      <c r="I21" s="14"/>
      <c r="J21" s="14"/>
      <c r="K21" s="4"/>
      <c r="L21" s="4"/>
      <c r="M21" s="4"/>
      <c r="N21" s="4"/>
    </row>
    <row r="22" spans="1:14" s="1" customFormat="1" ht="10.5" customHeight="1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4"/>
    </row>
    <row r="23" spans="1:14" s="1" customFormat="1" ht="10.5" customHeight="1">
      <c r="A23" s="11"/>
      <c r="B23" s="14"/>
      <c r="C23" s="14"/>
      <c r="D23" s="14"/>
      <c r="E23" s="14"/>
      <c r="F23" s="14"/>
      <c r="G23" s="14"/>
      <c r="H23" s="14"/>
      <c r="I23" s="14"/>
      <c r="J23" s="14"/>
      <c r="K23" s="4"/>
      <c r="L23" s="4"/>
      <c r="M23" s="4"/>
      <c r="N23" s="4"/>
    </row>
    <row r="24" spans="1:14" s="1" customFormat="1" ht="10.5" customHeight="1">
      <c r="A24" s="11"/>
      <c r="B24" s="14"/>
      <c r="C24" s="1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s="1" customFormat="1" ht="10.5" customHeight="1">
      <c r="A25" s="11"/>
      <c r="B25" s="14"/>
      <c r="C25" s="1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s="1" customFormat="1" ht="10.5" customHeight="1">
      <c r="A26" s="11"/>
      <c r="B26" s="14"/>
      <c r="C26" s="1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s="1" customFormat="1" ht="10.5" customHeight="1">
      <c r="A27" s="1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s="1" customFormat="1" ht="10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s="1" customFormat="1" ht="10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s="1" customFormat="1" ht="10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s="1" customFormat="1" ht="10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10.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s="2" customFormat="1" ht="10.5" customHeight="1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s="2" customFormat="1" ht="10.5" customHeight="1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s="1" customFormat="1" ht="10.5" customHeight="1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s="1" customFormat="1" ht="10.5" customHeight="1">
      <c r="A36" s="11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s="1" customFormat="1" ht="10.5" customHeight="1">
      <c r="A37" s="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4"/>
    </row>
    <row r="38" spans="1:14" s="1" customFormat="1" ht="10.5" customHeight="1">
      <c r="A38" s="11"/>
      <c r="B38" s="14"/>
      <c r="C38" s="4"/>
      <c r="D38" s="14"/>
      <c r="E38" s="14"/>
      <c r="F38" s="14"/>
      <c r="G38" s="14"/>
      <c r="H38" s="14"/>
      <c r="I38" s="14"/>
      <c r="J38" s="14"/>
      <c r="K38" s="4"/>
      <c r="L38" s="4"/>
      <c r="M38" s="4"/>
      <c r="N38" s="4"/>
    </row>
    <row r="39" spans="1:14" s="1" customFormat="1" ht="10.5" customHeight="1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4"/>
    </row>
    <row r="40" spans="1:14" s="1" customFormat="1" ht="10.5" customHeight="1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4"/>
      <c r="L40" s="4"/>
      <c r="M40" s="4"/>
      <c r="N40" s="4"/>
    </row>
    <row r="41" spans="1:14" s="1" customFormat="1" ht="10.5" customHeight="1">
      <c r="A41" s="11"/>
      <c r="B41" s="14"/>
      <c r="C41" s="1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s="1" customFormat="1" ht="10.5" customHeight="1">
      <c r="A42" s="11"/>
      <c r="B42" s="14"/>
      <c r="C42" s="1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s="1" customFormat="1" ht="10.5" customHeight="1">
      <c r="A43" s="11"/>
      <c r="B43" s="14"/>
      <c r="C43" s="1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s="1" customFormat="1" ht="10.5" customHeight="1">
      <c r="A44" s="11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s="1" customFormat="1" ht="10.5" customHeigh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s="1" customFormat="1" ht="10.5" customHeight="1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1:14" s="1" customFormat="1" ht="10.5" customHeight="1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4" s="1" customFormat="1" ht="10.5" customHeight="1">
      <c r="A48" s="1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ht="10.5" customHeight="1"/>
    <row r="50" spans="1:14" ht="10.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0.5" customHeight="1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0.5" customHeight="1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0.5" customHeight="1">
      <c r="A53" s="11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0.5" customHeight="1">
      <c r="A54" s="11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0.5" customHeight="1">
      <c r="A55" s="11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0.5" customHeight="1">
      <c r="A56" s="11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0.5" customHeight="1">
      <c r="A57" s="11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4"/>
    </row>
    <row r="58" spans="1:14" ht="10.5" customHeight="1">
      <c r="A58" s="11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4"/>
    </row>
    <row r="59" spans="1:14" ht="10.5" customHeight="1">
      <c r="A59" s="11"/>
      <c r="B59" s="5"/>
      <c r="C59" s="5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0.5" customHeight="1">
      <c r="A60" s="11"/>
      <c r="B60" s="5"/>
      <c r="C60" s="5"/>
      <c r="D60" s="4"/>
      <c r="E60" s="4"/>
      <c r="F60" s="4"/>
      <c r="G60" s="4"/>
      <c r="H60" s="4"/>
      <c r="I60" s="4"/>
      <c r="J60" s="4"/>
      <c r="K60" s="5"/>
      <c r="L60" s="5"/>
      <c r="M60" s="5"/>
      <c r="N60" s="4"/>
    </row>
    <row r="61" spans="1:14" ht="10.5" customHeight="1">
      <c r="A61" s="11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0.5" customHeight="1">
      <c r="A62" s="7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ht="10.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0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0.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ht="10.5" customHeight="1">
      <c r="N66" s="6"/>
    </row>
    <row r="67" ht="10.5" customHeight="1"/>
    <row r="68" ht="10.5" customHeight="1"/>
    <row r="69" ht="10.5" customHeight="1"/>
    <row r="70" ht="10.5" customHeight="1"/>
    <row r="71" ht="10.5" customHeight="1"/>
  </sheetData>
  <mergeCells count="45">
    <mergeCell ref="L5:L6"/>
    <mergeCell ref="M5:M6"/>
    <mergeCell ref="P3:U3"/>
    <mergeCell ref="N3:O4"/>
    <mergeCell ref="N5:N6"/>
    <mergeCell ref="O5:O6"/>
    <mergeCell ref="P5:P6"/>
    <mergeCell ref="Q5:Q6"/>
    <mergeCell ref="R5:R6"/>
    <mergeCell ref="S5:S6"/>
    <mergeCell ref="H3:I4"/>
    <mergeCell ref="H2:M2"/>
    <mergeCell ref="N2:AA2"/>
    <mergeCell ref="B1:L1"/>
    <mergeCell ref="A2:A6"/>
    <mergeCell ref="B2:D3"/>
    <mergeCell ref="E2:G4"/>
    <mergeCell ref="E5:E6"/>
    <mergeCell ref="F5:F6"/>
    <mergeCell ref="G5:G6"/>
    <mergeCell ref="J3:K4"/>
    <mergeCell ref="L3:M4"/>
    <mergeCell ref="B4:B6"/>
    <mergeCell ref="C4:D4"/>
    <mergeCell ref="C5:C6"/>
    <mergeCell ref="D5:D6"/>
    <mergeCell ref="H5:H6"/>
    <mergeCell ref="J5:J6"/>
    <mergeCell ref="K5:K6"/>
    <mergeCell ref="I5:I6"/>
    <mergeCell ref="P4:Q4"/>
    <mergeCell ref="R4:S4"/>
    <mergeCell ref="T4:U4"/>
    <mergeCell ref="T5:T6"/>
    <mergeCell ref="U5:U6"/>
    <mergeCell ref="Y5:Y6"/>
    <mergeCell ref="Z5:Z6"/>
    <mergeCell ref="AA5:AA6"/>
    <mergeCell ref="V5:V6"/>
    <mergeCell ref="W5:W6"/>
    <mergeCell ref="X5:X6"/>
    <mergeCell ref="X3:AA3"/>
    <mergeCell ref="X4:Y4"/>
    <mergeCell ref="Z4:AA4"/>
    <mergeCell ref="V3:W4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Ｐ明朝,標準"&amp;8大正９年</oddFooter>
  </headerFooter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2001-12-12T00:41:43Z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