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9225" activeTab="0"/>
  </bookViews>
  <sheets>
    <sheet name="T09-09-154F" sheetId="1" r:id="rId1"/>
  </sheets>
  <definedNames>
    <definedName name="_xlnm.Print_Titles" localSheetId="0">'T09-09-154F'!$A:$A,'T09-09-154F'!$2:$5</definedName>
  </definedNames>
  <calcPr fullCalcOnLoad="1"/>
</workbook>
</file>

<file path=xl/sharedStrings.xml><?xml version="1.0" encoding="utf-8"?>
<sst xmlns="http://schemas.openxmlformats.org/spreadsheetml/2006/main" count="103" uniqueCount="34">
  <si>
    <t>金融</t>
  </si>
  <si>
    <t>公金預金</t>
  </si>
  <si>
    <t>定期預金</t>
  </si>
  <si>
    <t>当座預金</t>
  </si>
  <si>
    <t>別段預金</t>
  </si>
  <si>
    <t>貯蓄預金</t>
  </si>
  <si>
    <t>計</t>
  </si>
  <si>
    <t>円</t>
  </si>
  <si>
    <t>土佐銀行</t>
  </si>
  <si>
    <t>暦年内</t>
  </si>
  <si>
    <t>高知銀行</t>
  </si>
  <si>
    <t>土佐農工銀行</t>
  </si>
  <si>
    <t>合計</t>
  </si>
  <si>
    <t>-</t>
  </si>
  <si>
    <t>銀行名</t>
  </si>
  <si>
    <t>大正４年</t>
  </si>
  <si>
    <t>大正５年</t>
  </si>
  <si>
    <t>華菱銀行</t>
  </si>
  <si>
    <t>高知商業銀行</t>
  </si>
  <si>
    <t>年内払戻金</t>
  </si>
  <si>
    <t>年内預り金高</t>
  </si>
  <si>
    <t>年末現在高</t>
  </si>
  <si>
    <t>特別及小口
当座預金</t>
  </si>
  <si>
    <t>大正６年</t>
  </si>
  <si>
    <t>高陽貯蓄銀行</t>
  </si>
  <si>
    <t>大正７年</t>
  </si>
  <si>
    <t>-</t>
  </si>
  <si>
    <t>×</t>
  </si>
  <si>
    <t>特別当
座預金</t>
  </si>
  <si>
    <t>第１５４  銀行預り金</t>
  </si>
  <si>
    <t>幡多銀行</t>
  </si>
  <si>
    <t>大正８年</t>
  </si>
  <si>
    <t>特別当座
預</t>
  </si>
  <si>
    <t>備考  １  ×印は定期積金なり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</si>
</sst>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thin"/>
      <bottom style="hair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3" fontId="2" fillId="0" borderId="1" xfId="0" applyNumberFormat="1" applyFont="1" applyBorder="1" applyAlignment="1">
      <alignment horizontal="right"/>
    </xf>
    <xf numFmtId="3" fontId="2" fillId="0" borderId="2" xfId="0" applyNumberFormat="1" applyFont="1" applyBorder="1" applyAlignment="1">
      <alignment horizontal="right"/>
    </xf>
    <xf numFmtId="3" fontId="2" fillId="0" borderId="3" xfId="0" applyNumberFormat="1" applyFont="1" applyBorder="1" applyAlignment="1">
      <alignment horizontal="left"/>
    </xf>
    <xf numFmtId="3" fontId="2" fillId="0" borderId="4" xfId="0" applyNumberFormat="1" applyFont="1" applyBorder="1" applyAlignment="1">
      <alignment horizontal="left"/>
    </xf>
    <xf numFmtId="3" fontId="2" fillId="0" borderId="5" xfId="0" applyNumberFormat="1" applyFont="1" applyBorder="1" applyAlignment="1">
      <alignment horizontal="right"/>
    </xf>
    <xf numFmtId="3" fontId="2" fillId="0" borderId="6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7" xfId="0" applyNumberFormat="1" applyFont="1" applyBorder="1" applyAlignment="1">
      <alignment horizontal="right"/>
    </xf>
    <xf numFmtId="3" fontId="2" fillId="0" borderId="8" xfId="0" applyNumberFormat="1" applyFont="1" applyBorder="1" applyAlignment="1">
      <alignment horizontal="right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3" fontId="0" fillId="0" borderId="0" xfId="0" applyNumberFormat="1" applyAlignment="1">
      <alignment/>
    </xf>
    <xf numFmtId="3" fontId="2" fillId="0" borderId="9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3" fontId="2" fillId="0" borderId="11" xfId="0" applyNumberFormat="1" applyFont="1" applyBorder="1" applyAlignment="1">
      <alignment horizontal="right"/>
    </xf>
    <xf numFmtId="3" fontId="2" fillId="0" borderId="12" xfId="0" applyNumberFormat="1" applyFont="1" applyBorder="1" applyAlignment="1">
      <alignment horizontal="right"/>
    </xf>
    <xf numFmtId="3" fontId="2" fillId="0" borderId="3" xfId="0" applyNumberFormat="1" applyFont="1" applyBorder="1" applyAlignment="1">
      <alignment horizontal="left" vertical="center"/>
    </xf>
    <xf numFmtId="3" fontId="2" fillId="0" borderId="13" xfId="0" applyNumberFormat="1" applyFont="1" applyBorder="1" applyAlignment="1">
      <alignment horizontal="left" vertical="center"/>
    </xf>
    <xf numFmtId="3" fontId="2" fillId="0" borderId="14" xfId="0" applyNumberFormat="1" applyFont="1" applyBorder="1" applyAlignment="1">
      <alignment horizontal="center"/>
    </xf>
    <xf numFmtId="3" fontId="2" fillId="0" borderId="9" xfId="0" applyNumberFormat="1" applyFont="1" applyBorder="1" applyAlignment="1">
      <alignment horizontal="center"/>
    </xf>
    <xf numFmtId="3" fontId="2" fillId="0" borderId="15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right"/>
    </xf>
    <xf numFmtId="3" fontId="2" fillId="0" borderId="16" xfId="0" applyNumberFormat="1" applyFont="1" applyBorder="1" applyAlignment="1">
      <alignment horizontal="right"/>
    </xf>
    <xf numFmtId="3" fontId="2" fillId="0" borderId="17" xfId="0" applyNumberFormat="1" applyFont="1" applyBorder="1" applyAlignment="1">
      <alignment horizontal="center"/>
    </xf>
    <xf numFmtId="3" fontId="2" fillId="0" borderId="18" xfId="0" applyNumberFormat="1" applyFont="1" applyBorder="1" applyAlignment="1">
      <alignment horizontal="right"/>
    </xf>
    <xf numFmtId="3" fontId="2" fillId="0" borderId="17" xfId="0" applyNumberFormat="1" applyFont="1" applyBorder="1" applyAlignment="1">
      <alignment horizontal="right"/>
    </xf>
    <xf numFmtId="3" fontId="2" fillId="0" borderId="19" xfId="0" applyNumberFormat="1" applyFont="1" applyBorder="1" applyAlignment="1">
      <alignment horizontal="right"/>
    </xf>
    <xf numFmtId="0" fontId="1" fillId="0" borderId="20" xfId="0" applyFont="1" applyBorder="1" applyAlignment="1">
      <alignment horizontal="center" vertical="center"/>
    </xf>
    <xf numFmtId="3" fontId="2" fillId="0" borderId="21" xfId="0" applyNumberFormat="1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 vertical="center"/>
    </xf>
    <xf numFmtId="3" fontId="2" fillId="0" borderId="22" xfId="0" applyNumberFormat="1" applyFont="1" applyBorder="1" applyAlignment="1">
      <alignment horizontal="center" vertical="center" wrapText="1"/>
    </xf>
    <xf numFmtId="3" fontId="2" fillId="0" borderId="16" xfId="0" applyNumberFormat="1" applyFont="1" applyBorder="1" applyAlignment="1">
      <alignment horizontal="center" vertical="center" wrapText="1"/>
    </xf>
    <xf numFmtId="3" fontId="2" fillId="0" borderId="23" xfId="0" applyNumberFormat="1" applyFont="1" applyBorder="1" applyAlignment="1">
      <alignment horizontal="center" vertical="center"/>
    </xf>
    <xf numFmtId="3" fontId="2" fillId="0" borderId="24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3" fontId="2" fillId="0" borderId="18" xfId="0" applyNumberFormat="1" applyFont="1" applyBorder="1" applyAlignment="1">
      <alignment horizontal="center" vertical="center"/>
    </xf>
    <xf numFmtId="3" fontId="2" fillId="0" borderId="22" xfId="0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3" fontId="2" fillId="0" borderId="25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 vertical="center"/>
    </xf>
    <xf numFmtId="3" fontId="2" fillId="0" borderId="26" xfId="0" applyNumberFormat="1" applyFon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3" fontId="2" fillId="0" borderId="27" xfId="0" applyNumberFormat="1" applyFont="1" applyBorder="1" applyAlignment="1">
      <alignment horizontal="center"/>
    </xf>
    <xf numFmtId="3" fontId="2" fillId="0" borderId="28" xfId="0" applyNumberFormat="1" applyFont="1" applyBorder="1" applyAlignment="1">
      <alignment horizontal="center"/>
    </xf>
    <xf numFmtId="3" fontId="2" fillId="0" borderId="29" xfId="0" applyNumberFormat="1" applyFont="1" applyBorder="1" applyAlignment="1">
      <alignment horizontal="center"/>
    </xf>
    <xf numFmtId="3" fontId="2" fillId="0" borderId="30" xfId="0" applyNumberFormat="1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5" width="9.125" style="0" customWidth="1"/>
    <col min="6" max="6" width="2.625" style="25" customWidth="1"/>
    <col min="7" max="7" width="7.125" style="0" customWidth="1"/>
    <col min="8" max="8" width="9.125" style="14" customWidth="1"/>
    <col min="9" max="13" width="9.125" style="0" customWidth="1"/>
    <col min="14" max="14" width="2.625" style="25" customWidth="1"/>
    <col min="15" max="15" width="7.125" style="0" customWidth="1"/>
    <col min="16" max="16" width="9.125" style="14" customWidth="1"/>
    <col min="17" max="21" width="9.125" style="0" customWidth="1"/>
    <col min="22" max="22" width="2.625" style="25" customWidth="1"/>
    <col min="23" max="23" width="7.125" style="0" customWidth="1"/>
    <col min="24" max="27" width="9.125" style="0" customWidth="1"/>
  </cols>
  <sheetData>
    <row r="1" spans="1:22" s="12" customFormat="1" ht="12" customHeight="1">
      <c r="A1" s="12" t="s">
        <v>0</v>
      </c>
      <c r="B1" s="45" t="s">
        <v>29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13" t="s">
        <v>9</v>
      </c>
      <c r="N1" s="33"/>
      <c r="O1" s="33"/>
      <c r="V1" s="26"/>
    </row>
    <row r="2" spans="1:25" s="1" customFormat="1" ht="10.5" customHeight="1">
      <c r="A2" s="46" t="s">
        <v>14</v>
      </c>
      <c r="B2" s="44" t="s">
        <v>20</v>
      </c>
      <c r="C2" s="44"/>
      <c r="D2" s="44"/>
      <c r="E2" s="44"/>
      <c r="F2" s="44"/>
      <c r="G2" s="44"/>
      <c r="H2" s="44"/>
      <c r="I2" s="44"/>
      <c r="J2" s="49" t="s">
        <v>19</v>
      </c>
      <c r="K2" s="50"/>
      <c r="L2" s="50"/>
      <c r="M2" s="50"/>
      <c r="N2" s="50" t="s">
        <v>19</v>
      </c>
      <c r="O2" s="50"/>
      <c r="P2" s="50"/>
      <c r="Q2" s="52"/>
      <c r="R2" s="49" t="s">
        <v>21</v>
      </c>
      <c r="S2" s="50"/>
      <c r="T2" s="50"/>
      <c r="U2" s="50"/>
      <c r="V2" s="50"/>
      <c r="W2" s="50"/>
      <c r="X2" s="50"/>
      <c r="Y2" s="51"/>
    </row>
    <row r="3" spans="1:25" s="1" customFormat="1" ht="10.5" customHeight="1">
      <c r="A3" s="47"/>
      <c r="B3" s="42" t="s">
        <v>1</v>
      </c>
      <c r="C3" s="42" t="s">
        <v>2</v>
      </c>
      <c r="D3" s="42" t="s">
        <v>3</v>
      </c>
      <c r="E3" s="42" t="s">
        <v>4</v>
      </c>
      <c r="F3" s="38" t="s">
        <v>5</v>
      </c>
      <c r="G3" s="39"/>
      <c r="H3" s="36" t="s">
        <v>32</v>
      </c>
      <c r="I3" s="42" t="s">
        <v>6</v>
      </c>
      <c r="J3" s="42" t="s">
        <v>1</v>
      </c>
      <c r="K3" s="42" t="s">
        <v>2</v>
      </c>
      <c r="L3" s="42" t="s">
        <v>3</v>
      </c>
      <c r="M3" s="42" t="s">
        <v>4</v>
      </c>
      <c r="N3" s="38" t="s">
        <v>5</v>
      </c>
      <c r="O3" s="39"/>
      <c r="P3" s="36" t="s">
        <v>28</v>
      </c>
      <c r="Q3" s="42" t="s">
        <v>6</v>
      </c>
      <c r="R3" s="42" t="s">
        <v>1</v>
      </c>
      <c r="S3" s="42" t="s">
        <v>2</v>
      </c>
      <c r="T3" s="42" t="s">
        <v>3</v>
      </c>
      <c r="U3" s="42" t="s">
        <v>4</v>
      </c>
      <c r="V3" s="38" t="s">
        <v>5</v>
      </c>
      <c r="W3" s="39"/>
      <c r="X3" s="36" t="s">
        <v>22</v>
      </c>
      <c r="Y3" s="34" t="s">
        <v>6</v>
      </c>
    </row>
    <row r="4" spans="1:25" s="1" customFormat="1" ht="10.5" customHeight="1">
      <c r="A4" s="47"/>
      <c r="B4" s="43"/>
      <c r="C4" s="43"/>
      <c r="D4" s="43"/>
      <c r="E4" s="43"/>
      <c r="F4" s="40"/>
      <c r="G4" s="41"/>
      <c r="H4" s="37"/>
      <c r="I4" s="43"/>
      <c r="J4" s="43"/>
      <c r="K4" s="43"/>
      <c r="L4" s="43"/>
      <c r="M4" s="43"/>
      <c r="N4" s="40"/>
      <c r="O4" s="41"/>
      <c r="P4" s="37"/>
      <c r="Q4" s="43"/>
      <c r="R4" s="43"/>
      <c r="S4" s="43"/>
      <c r="T4" s="43"/>
      <c r="U4" s="43"/>
      <c r="V4" s="40"/>
      <c r="W4" s="41"/>
      <c r="X4" s="37"/>
      <c r="Y4" s="35"/>
    </row>
    <row r="5" spans="1:25" s="1" customFormat="1" ht="10.5" customHeight="1">
      <c r="A5" s="48"/>
      <c r="B5" s="7" t="s">
        <v>7</v>
      </c>
      <c r="C5" s="7" t="s">
        <v>7</v>
      </c>
      <c r="D5" s="7" t="s">
        <v>7</v>
      </c>
      <c r="E5" s="7" t="s">
        <v>7</v>
      </c>
      <c r="F5" s="21"/>
      <c r="G5" s="16" t="s">
        <v>7</v>
      </c>
      <c r="H5" s="7" t="s">
        <v>7</v>
      </c>
      <c r="I5" s="7" t="s">
        <v>7</v>
      </c>
      <c r="J5" s="7" t="s">
        <v>7</v>
      </c>
      <c r="K5" s="7" t="s">
        <v>7</v>
      </c>
      <c r="L5" s="7" t="s">
        <v>7</v>
      </c>
      <c r="M5" s="7" t="s">
        <v>7</v>
      </c>
      <c r="N5" s="21"/>
      <c r="O5" s="16" t="s">
        <v>7</v>
      </c>
      <c r="P5" s="7" t="s">
        <v>7</v>
      </c>
      <c r="Q5" s="7" t="s">
        <v>7</v>
      </c>
      <c r="R5" s="7" t="s">
        <v>7</v>
      </c>
      <c r="S5" s="7" t="s">
        <v>7</v>
      </c>
      <c r="T5" s="7" t="s">
        <v>7</v>
      </c>
      <c r="U5" s="7" t="s">
        <v>7</v>
      </c>
      <c r="V5" s="21"/>
      <c r="W5" s="16" t="s">
        <v>7</v>
      </c>
      <c r="X5" s="7" t="s">
        <v>7</v>
      </c>
      <c r="Y5" s="8" t="s">
        <v>7</v>
      </c>
    </row>
    <row r="6" spans="1:25" s="2" customFormat="1" ht="10.5" customHeight="1">
      <c r="A6" s="5" t="s">
        <v>8</v>
      </c>
      <c r="B6" s="3">
        <v>2260069</v>
      </c>
      <c r="C6" s="3">
        <v>11584041</v>
      </c>
      <c r="D6" s="3">
        <v>62244828</v>
      </c>
      <c r="E6" s="3" t="s">
        <v>13</v>
      </c>
      <c r="F6" s="22"/>
      <c r="G6" s="17">
        <v>8717633</v>
      </c>
      <c r="H6" s="3">
        <v>19845924</v>
      </c>
      <c r="I6" s="3">
        <f>SUM(B6:H6)</f>
        <v>104652495</v>
      </c>
      <c r="J6" s="3">
        <v>2201663</v>
      </c>
      <c r="K6" s="3">
        <v>10019593</v>
      </c>
      <c r="L6" s="3">
        <v>63001253</v>
      </c>
      <c r="M6" s="3" t="s">
        <v>13</v>
      </c>
      <c r="N6" s="22"/>
      <c r="O6" s="17">
        <v>9141538</v>
      </c>
      <c r="P6" s="3">
        <v>19445881</v>
      </c>
      <c r="Q6" s="3">
        <f>SUM(J6:P6)</f>
        <v>103809928</v>
      </c>
      <c r="R6" s="3">
        <v>107973</v>
      </c>
      <c r="S6" s="3">
        <v>8228854</v>
      </c>
      <c r="T6" s="3">
        <v>3581651</v>
      </c>
      <c r="U6" s="3" t="s">
        <v>13</v>
      </c>
      <c r="V6" s="22"/>
      <c r="W6" s="17">
        <v>4902474</v>
      </c>
      <c r="X6" s="15">
        <v>2063044</v>
      </c>
      <c r="Y6" s="4">
        <f>SUM(R6:X6)</f>
        <v>18883996</v>
      </c>
    </row>
    <row r="7" spans="1:25" s="2" customFormat="1" ht="10.5" customHeight="1">
      <c r="A7" s="5" t="s">
        <v>10</v>
      </c>
      <c r="B7" s="3">
        <v>3765753</v>
      </c>
      <c r="C7" s="3">
        <v>9493247</v>
      </c>
      <c r="D7" s="3">
        <v>64046803</v>
      </c>
      <c r="E7" s="3">
        <v>14226024</v>
      </c>
      <c r="F7" s="22"/>
      <c r="G7" s="17">
        <v>2031595</v>
      </c>
      <c r="H7" s="3">
        <v>13834248</v>
      </c>
      <c r="I7" s="3">
        <f aca="true" t="shared" si="0" ref="I7:I12">SUM(B7:H7)</f>
        <v>107397670</v>
      </c>
      <c r="J7" s="3">
        <v>3804996</v>
      </c>
      <c r="K7" s="3">
        <v>10242719</v>
      </c>
      <c r="L7" s="3">
        <v>64585908</v>
      </c>
      <c r="M7" s="3">
        <v>14859084</v>
      </c>
      <c r="N7" s="22"/>
      <c r="O7" s="17">
        <v>2115168</v>
      </c>
      <c r="P7" s="3">
        <v>12311472</v>
      </c>
      <c r="Q7" s="3">
        <f aca="true" t="shared" si="1" ref="Q7:Q12">SUM(J7:P7)</f>
        <v>107919347</v>
      </c>
      <c r="R7" s="3">
        <v>1174522</v>
      </c>
      <c r="S7" s="3">
        <v>6323931</v>
      </c>
      <c r="T7" s="3">
        <v>2444195</v>
      </c>
      <c r="U7" s="3">
        <v>2832560</v>
      </c>
      <c r="V7" s="22"/>
      <c r="W7" s="17">
        <v>2500321</v>
      </c>
      <c r="X7" s="15">
        <v>3497065</v>
      </c>
      <c r="Y7" s="4">
        <f aca="true" t="shared" si="2" ref="Y7:Y12">SUM(R7:X7)</f>
        <v>18772594</v>
      </c>
    </row>
    <row r="8" spans="1:25" s="2" customFormat="1" ht="10.5" customHeight="1">
      <c r="A8" s="5" t="s">
        <v>11</v>
      </c>
      <c r="B8" s="3">
        <v>3327345</v>
      </c>
      <c r="C8" s="3">
        <v>430845</v>
      </c>
      <c r="D8" s="3">
        <v>74367</v>
      </c>
      <c r="E8" s="3" t="s">
        <v>13</v>
      </c>
      <c r="F8" s="22"/>
      <c r="G8" s="17" t="s">
        <v>13</v>
      </c>
      <c r="H8" s="3">
        <v>420940</v>
      </c>
      <c r="I8" s="3">
        <f t="shared" si="0"/>
        <v>4253497</v>
      </c>
      <c r="J8" s="3">
        <v>3098463</v>
      </c>
      <c r="K8" s="3">
        <v>269804</v>
      </c>
      <c r="L8" s="3">
        <v>70046</v>
      </c>
      <c r="M8" s="3" t="s">
        <v>13</v>
      </c>
      <c r="N8" s="22"/>
      <c r="O8" s="17" t="s">
        <v>13</v>
      </c>
      <c r="P8" s="3">
        <v>408490</v>
      </c>
      <c r="Q8" s="3">
        <f t="shared" si="1"/>
        <v>3846803</v>
      </c>
      <c r="R8" s="3">
        <v>699779</v>
      </c>
      <c r="S8" s="3">
        <v>330757</v>
      </c>
      <c r="T8" s="3">
        <v>5459</v>
      </c>
      <c r="U8" s="3" t="s">
        <v>13</v>
      </c>
      <c r="V8" s="22"/>
      <c r="W8" s="17" t="s">
        <v>13</v>
      </c>
      <c r="X8" s="15">
        <v>60258</v>
      </c>
      <c r="Y8" s="4">
        <f t="shared" si="2"/>
        <v>1096253</v>
      </c>
    </row>
    <row r="9" spans="1:25" s="2" customFormat="1" ht="10.5" customHeight="1">
      <c r="A9" s="5" t="s">
        <v>30</v>
      </c>
      <c r="B9" s="3">
        <v>38046</v>
      </c>
      <c r="C9" s="3">
        <v>62516</v>
      </c>
      <c r="D9" s="3">
        <v>650879</v>
      </c>
      <c r="E9" s="3" t="s">
        <v>26</v>
      </c>
      <c r="F9" s="22"/>
      <c r="G9" s="17">
        <v>86138</v>
      </c>
      <c r="H9" s="3">
        <v>150068</v>
      </c>
      <c r="I9" s="3">
        <f t="shared" si="0"/>
        <v>987647</v>
      </c>
      <c r="J9" s="3">
        <v>17475</v>
      </c>
      <c r="K9" s="3">
        <v>6465</v>
      </c>
      <c r="L9" s="3">
        <v>576946</v>
      </c>
      <c r="M9" s="3" t="s">
        <v>26</v>
      </c>
      <c r="N9" s="22"/>
      <c r="O9" s="17">
        <v>59448</v>
      </c>
      <c r="P9" s="3">
        <v>90562</v>
      </c>
      <c r="Q9" s="3">
        <f t="shared" si="1"/>
        <v>750896</v>
      </c>
      <c r="R9" s="3">
        <v>20571</v>
      </c>
      <c r="S9" s="3">
        <v>56051</v>
      </c>
      <c r="T9" s="3">
        <v>73933</v>
      </c>
      <c r="U9" s="3" t="s">
        <v>26</v>
      </c>
      <c r="V9" s="22"/>
      <c r="W9" s="17">
        <v>26690</v>
      </c>
      <c r="X9" s="15">
        <v>59506</v>
      </c>
      <c r="Y9" s="4">
        <f t="shared" si="2"/>
        <v>236751</v>
      </c>
    </row>
    <row r="10" spans="1:25" s="2" customFormat="1" ht="10.5" customHeight="1">
      <c r="A10" s="5" t="s">
        <v>17</v>
      </c>
      <c r="B10" s="3" t="s">
        <v>13</v>
      </c>
      <c r="C10" s="3" t="s">
        <v>26</v>
      </c>
      <c r="D10" s="3" t="s">
        <v>26</v>
      </c>
      <c r="E10" s="3" t="s">
        <v>13</v>
      </c>
      <c r="F10" s="22"/>
      <c r="G10" s="17" t="s">
        <v>13</v>
      </c>
      <c r="H10" s="3" t="s">
        <v>26</v>
      </c>
      <c r="I10" s="3" t="s">
        <v>26</v>
      </c>
      <c r="J10" s="3" t="s">
        <v>26</v>
      </c>
      <c r="K10" s="3" t="s">
        <v>26</v>
      </c>
      <c r="L10" s="3" t="s">
        <v>26</v>
      </c>
      <c r="M10" s="3" t="s">
        <v>13</v>
      </c>
      <c r="N10" s="22"/>
      <c r="O10" s="17" t="s">
        <v>13</v>
      </c>
      <c r="P10" s="3" t="s">
        <v>26</v>
      </c>
      <c r="Q10" s="3" t="s">
        <v>26</v>
      </c>
      <c r="R10" s="3" t="s">
        <v>13</v>
      </c>
      <c r="S10" s="3" t="s">
        <v>26</v>
      </c>
      <c r="T10" s="3" t="s">
        <v>26</v>
      </c>
      <c r="U10" s="3" t="s">
        <v>13</v>
      </c>
      <c r="V10" s="22"/>
      <c r="W10" s="17" t="s">
        <v>13</v>
      </c>
      <c r="X10" s="15" t="s">
        <v>26</v>
      </c>
      <c r="Y10" s="4" t="s">
        <v>26</v>
      </c>
    </row>
    <row r="11" spans="1:25" s="2" customFormat="1" ht="10.5" customHeight="1">
      <c r="A11" s="5" t="s">
        <v>18</v>
      </c>
      <c r="B11" s="3">
        <v>51674</v>
      </c>
      <c r="C11" s="3">
        <v>15876836</v>
      </c>
      <c r="D11" s="3">
        <v>48383783</v>
      </c>
      <c r="E11" s="3">
        <v>12065142</v>
      </c>
      <c r="F11" s="22"/>
      <c r="G11" s="17" t="s">
        <v>26</v>
      </c>
      <c r="H11" s="3">
        <v>12584733</v>
      </c>
      <c r="I11" s="3">
        <f t="shared" si="0"/>
        <v>88962168</v>
      </c>
      <c r="J11" s="3">
        <v>43517</v>
      </c>
      <c r="K11" s="3">
        <v>14705259</v>
      </c>
      <c r="L11" s="3">
        <v>48066870</v>
      </c>
      <c r="M11" s="3">
        <v>12057598</v>
      </c>
      <c r="N11" s="22"/>
      <c r="O11" s="17" t="s">
        <v>13</v>
      </c>
      <c r="P11" s="3">
        <v>10309205</v>
      </c>
      <c r="Q11" s="3">
        <f t="shared" si="1"/>
        <v>85182449</v>
      </c>
      <c r="R11" s="3">
        <v>19853</v>
      </c>
      <c r="S11" s="3">
        <v>4227445</v>
      </c>
      <c r="T11" s="3">
        <v>1666371</v>
      </c>
      <c r="U11" s="3">
        <v>160365</v>
      </c>
      <c r="V11" s="22"/>
      <c r="W11" s="17" t="s">
        <v>13</v>
      </c>
      <c r="X11" s="15">
        <v>3849408</v>
      </c>
      <c r="Y11" s="4">
        <f t="shared" si="2"/>
        <v>9923442</v>
      </c>
    </row>
    <row r="12" spans="1:25" s="2" customFormat="1" ht="10.5" customHeight="1">
      <c r="A12" s="5" t="s">
        <v>24</v>
      </c>
      <c r="B12" s="3">
        <v>21968</v>
      </c>
      <c r="C12" s="3">
        <v>205840</v>
      </c>
      <c r="D12" s="3">
        <v>1902452</v>
      </c>
      <c r="E12" s="3">
        <v>1455909</v>
      </c>
      <c r="F12" s="22"/>
      <c r="G12" s="17">
        <v>578026</v>
      </c>
      <c r="H12" s="3">
        <v>1339328</v>
      </c>
      <c r="I12" s="3">
        <f t="shared" si="0"/>
        <v>5503523</v>
      </c>
      <c r="J12" s="3">
        <v>7892</v>
      </c>
      <c r="K12" s="3">
        <v>612943</v>
      </c>
      <c r="L12" s="3">
        <v>1636417</v>
      </c>
      <c r="M12" s="3">
        <v>1086613</v>
      </c>
      <c r="N12" s="22"/>
      <c r="O12" s="17">
        <v>575961</v>
      </c>
      <c r="P12" s="3">
        <v>1044714</v>
      </c>
      <c r="Q12" s="3">
        <f t="shared" si="1"/>
        <v>4964540</v>
      </c>
      <c r="R12" s="3">
        <v>14076</v>
      </c>
      <c r="S12" s="3">
        <v>819516</v>
      </c>
      <c r="T12" s="3">
        <v>505544</v>
      </c>
      <c r="U12" s="3">
        <v>503432</v>
      </c>
      <c r="V12" s="22"/>
      <c r="W12" s="17">
        <v>125302</v>
      </c>
      <c r="X12" s="15">
        <v>686492</v>
      </c>
      <c r="Y12" s="4">
        <f t="shared" si="2"/>
        <v>2654362</v>
      </c>
    </row>
    <row r="13" spans="1:25" s="9" customFormat="1" ht="10.5" customHeight="1">
      <c r="A13" s="20" t="s">
        <v>12</v>
      </c>
      <c r="B13" s="28">
        <f>SUM(B6:B12)</f>
        <v>9464855</v>
      </c>
      <c r="C13" s="28">
        <f>SUM(C6:C12)</f>
        <v>37653325</v>
      </c>
      <c r="D13" s="28">
        <f>SUM(D6:D12)</f>
        <v>177303112</v>
      </c>
      <c r="E13" s="28">
        <f>SUM(E6:E12)</f>
        <v>27747075</v>
      </c>
      <c r="F13" s="29"/>
      <c r="G13" s="30">
        <f aca="true" t="shared" si="3" ref="G13:M13">SUM(G6:G12)</f>
        <v>11413392</v>
      </c>
      <c r="H13" s="30">
        <f t="shared" si="3"/>
        <v>48175241</v>
      </c>
      <c r="I13" s="30">
        <f t="shared" si="3"/>
        <v>311757000</v>
      </c>
      <c r="J13" s="30">
        <f t="shared" si="3"/>
        <v>9174006</v>
      </c>
      <c r="K13" s="30">
        <f t="shared" si="3"/>
        <v>35856783</v>
      </c>
      <c r="L13" s="30">
        <f t="shared" si="3"/>
        <v>177937440</v>
      </c>
      <c r="M13" s="30">
        <f t="shared" si="3"/>
        <v>28003295</v>
      </c>
      <c r="N13" s="29"/>
      <c r="O13" s="30">
        <f aca="true" t="shared" si="4" ref="O13:U13">SUM(O6:O12)</f>
        <v>11892115</v>
      </c>
      <c r="P13" s="28">
        <f t="shared" si="4"/>
        <v>43610324</v>
      </c>
      <c r="Q13" s="28">
        <f t="shared" si="4"/>
        <v>306473963</v>
      </c>
      <c r="R13" s="28">
        <f t="shared" si="4"/>
        <v>2036774</v>
      </c>
      <c r="S13" s="28">
        <f t="shared" si="4"/>
        <v>19986554</v>
      </c>
      <c r="T13" s="28">
        <f t="shared" si="4"/>
        <v>8277153</v>
      </c>
      <c r="U13" s="28">
        <f t="shared" si="4"/>
        <v>3496357</v>
      </c>
      <c r="V13" s="29"/>
      <c r="W13" s="30">
        <f>SUM(W6:W12)</f>
        <v>7554787</v>
      </c>
      <c r="X13" s="31">
        <f>SUM(X6:X12)</f>
        <v>10215773</v>
      </c>
      <c r="Y13" s="32">
        <f>SUM(Y6:Y12)</f>
        <v>51567398</v>
      </c>
    </row>
    <row r="14" spans="1:25" s="9" customFormat="1" ht="10.5" customHeight="1">
      <c r="A14" s="19" t="s">
        <v>31</v>
      </c>
      <c r="B14" s="3">
        <v>6960741</v>
      </c>
      <c r="C14" s="3">
        <v>24330144</v>
      </c>
      <c r="D14" s="3">
        <v>116139516</v>
      </c>
      <c r="E14" s="3">
        <v>17327170</v>
      </c>
      <c r="F14" s="15"/>
      <c r="G14" s="17">
        <v>201594</v>
      </c>
      <c r="H14" s="17">
        <v>36396815</v>
      </c>
      <c r="I14" s="17">
        <v>201355980</v>
      </c>
      <c r="J14" s="17">
        <v>6812201</v>
      </c>
      <c r="K14" s="17">
        <v>17952910</v>
      </c>
      <c r="L14" s="17">
        <v>115222138</v>
      </c>
      <c r="M14" s="17">
        <v>18550676</v>
      </c>
      <c r="N14" s="15"/>
      <c r="O14" s="17">
        <v>129471</v>
      </c>
      <c r="P14" s="3">
        <v>36050046</v>
      </c>
      <c r="Q14" s="3">
        <v>194717441</v>
      </c>
      <c r="R14" s="3">
        <v>1466905</v>
      </c>
      <c r="S14" s="3">
        <v>15581695</v>
      </c>
      <c r="T14" s="3">
        <v>7205077</v>
      </c>
      <c r="U14" s="3">
        <v>1774079</v>
      </c>
      <c r="V14" s="15"/>
      <c r="W14" s="17">
        <v>89199</v>
      </c>
      <c r="X14" s="15">
        <v>3932905</v>
      </c>
      <c r="Y14" s="4">
        <v>30049860</v>
      </c>
    </row>
    <row r="15" spans="1:25" s="9" customFormat="1" ht="10.5" customHeight="1">
      <c r="A15" s="19" t="s">
        <v>25</v>
      </c>
      <c r="B15" s="3">
        <v>5248056</v>
      </c>
      <c r="C15" s="3">
        <v>15999137</v>
      </c>
      <c r="D15" s="3">
        <v>111480107</v>
      </c>
      <c r="E15" s="3">
        <v>13164855</v>
      </c>
      <c r="F15" s="22"/>
      <c r="G15" s="17">
        <v>10976010</v>
      </c>
      <c r="H15" s="3">
        <v>31598032</v>
      </c>
      <c r="I15" s="3">
        <v>188471963</v>
      </c>
      <c r="J15" s="3">
        <v>4925515</v>
      </c>
      <c r="K15" s="3">
        <v>13533767</v>
      </c>
      <c r="L15" s="3">
        <v>109986957</v>
      </c>
      <c r="M15" s="3">
        <v>11228320</v>
      </c>
      <c r="N15" s="22"/>
      <c r="O15" s="17">
        <v>9462433</v>
      </c>
      <c r="P15" s="3">
        <v>30238307</v>
      </c>
      <c r="Q15" s="3">
        <v>179378596</v>
      </c>
      <c r="R15" s="3">
        <v>1337794</v>
      </c>
      <c r="S15" s="3">
        <v>9625349</v>
      </c>
      <c r="T15" s="3">
        <v>6914896</v>
      </c>
      <c r="U15" s="3">
        <v>3218447</v>
      </c>
      <c r="V15" s="22"/>
      <c r="W15" s="17">
        <v>6462809</v>
      </c>
      <c r="X15" s="15">
        <v>4642095</v>
      </c>
      <c r="Y15" s="4">
        <v>32217403</v>
      </c>
    </row>
    <row r="16" spans="1:25" s="9" customFormat="1" ht="10.5" customHeight="1">
      <c r="A16" s="19"/>
      <c r="B16" s="3"/>
      <c r="C16" s="3"/>
      <c r="D16" s="3"/>
      <c r="E16" s="3"/>
      <c r="F16" s="22" t="s">
        <v>27</v>
      </c>
      <c r="G16" s="17">
        <v>5762</v>
      </c>
      <c r="H16" s="3"/>
      <c r="I16" s="3"/>
      <c r="J16" s="3"/>
      <c r="K16" s="3"/>
      <c r="L16" s="3"/>
      <c r="M16" s="3"/>
      <c r="N16" s="22" t="s">
        <v>27</v>
      </c>
      <c r="O16" s="17">
        <v>3296</v>
      </c>
      <c r="P16" s="3"/>
      <c r="Q16" s="3"/>
      <c r="R16" s="3"/>
      <c r="S16" s="3"/>
      <c r="T16" s="3"/>
      <c r="U16" s="3"/>
      <c r="V16" s="22" t="s">
        <v>27</v>
      </c>
      <c r="W16" s="17">
        <v>16011</v>
      </c>
      <c r="X16" s="15"/>
      <c r="Y16" s="4"/>
    </row>
    <row r="17" spans="1:25" s="9" customFormat="1" ht="10.5" customHeight="1">
      <c r="A17" s="5" t="s">
        <v>23</v>
      </c>
      <c r="B17" s="3">
        <v>4630302</v>
      </c>
      <c r="C17" s="3">
        <v>11350938</v>
      </c>
      <c r="D17" s="3">
        <v>76671003</v>
      </c>
      <c r="E17" s="3">
        <v>5860441</v>
      </c>
      <c r="F17" s="22"/>
      <c r="G17" s="17">
        <v>8557809</v>
      </c>
      <c r="H17" s="3">
        <v>18341353</v>
      </c>
      <c r="I17" s="3">
        <v>125411846</v>
      </c>
      <c r="J17" s="3">
        <v>4588154</v>
      </c>
      <c r="K17" s="3">
        <v>9213432</v>
      </c>
      <c r="L17" s="3">
        <v>74657536</v>
      </c>
      <c r="M17" s="3">
        <v>5254002</v>
      </c>
      <c r="N17" s="22"/>
      <c r="O17" s="17">
        <v>6709516</v>
      </c>
      <c r="P17" s="3">
        <v>16531413</v>
      </c>
      <c r="Q17" s="3">
        <v>116954053</v>
      </c>
      <c r="R17" s="3">
        <v>2509403</v>
      </c>
      <c r="S17" s="3">
        <v>8805255</v>
      </c>
      <c r="T17" s="3">
        <v>5238747</v>
      </c>
      <c r="U17" s="3">
        <v>1287313</v>
      </c>
      <c r="V17" s="22"/>
      <c r="W17" s="17">
        <v>5018493</v>
      </c>
      <c r="X17" s="15">
        <v>3494743</v>
      </c>
      <c r="Y17" s="4">
        <v>26353954</v>
      </c>
    </row>
    <row r="18" spans="1:25" s="9" customFormat="1" ht="10.5" customHeight="1">
      <c r="A18" s="5" t="s">
        <v>16</v>
      </c>
      <c r="B18" s="3">
        <v>3575193</v>
      </c>
      <c r="C18" s="3">
        <v>9569947</v>
      </c>
      <c r="D18" s="3">
        <v>56107980</v>
      </c>
      <c r="E18" s="3">
        <v>3978160</v>
      </c>
      <c r="F18" s="22"/>
      <c r="G18" s="17">
        <v>7438631</v>
      </c>
      <c r="H18" s="3">
        <v>11658070</v>
      </c>
      <c r="I18" s="3">
        <v>92327981</v>
      </c>
      <c r="J18" s="3">
        <v>2972433</v>
      </c>
      <c r="K18" s="3">
        <v>8348443</v>
      </c>
      <c r="L18" s="3">
        <v>55500641</v>
      </c>
      <c r="M18" s="3">
        <v>4131857</v>
      </c>
      <c r="N18" s="22"/>
      <c r="O18" s="17">
        <v>6688841</v>
      </c>
      <c r="P18" s="3">
        <v>11847278</v>
      </c>
      <c r="Q18" s="3">
        <v>89489493</v>
      </c>
      <c r="R18" s="3">
        <v>973109</v>
      </c>
      <c r="S18" s="3">
        <v>6814906</v>
      </c>
      <c r="T18" s="3">
        <v>3557574</v>
      </c>
      <c r="U18" s="3">
        <v>846850</v>
      </c>
      <c r="V18" s="22"/>
      <c r="W18" s="17">
        <v>3235593</v>
      </c>
      <c r="X18" s="15">
        <v>1459227</v>
      </c>
      <c r="Y18" s="4">
        <v>16887259</v>
      </c>
    </row>
    <row r="19" spans="1:31" s="2" customFormat="1" ht="10.5" customHeight="1">
      <c r="A19" s="6" t="s">
        <v>15</v>
      </c>
      <c r="B19" s="10">
        <v>2024410</v>
      </c>
      <c r="C19" s="10">
        <v>13217534</v>
      </c>
      <c r="D19" s="10">
        <v>38330436</v>
      </c>
      <c r="E19" s="10">
        <v>11061842</v>
      </c>
      <c r="F19" s="23"/>
      <c r="G19" s="18">
        <v>3835084</v>
      </c>
      <c r="H19" s="10">
        <v>5130911</v>
      </c>
      <c r="I19" s="10">
        <v>73600217</v>
      </c>
      <c r="J19" s="10">
        <v>1955643</v>
      </c>
      <c r="K19" s="10">
        <v>7607584</v>
      </c>
      <c r="L19" s="10">
        <v>31826724</v>
      </c>
      <c r="M19" s="10">
        <v>9883070</v>
      </c>
      <c r="N19" s="23"/>
      <c r="O19" s="18">
        <v>3772321</v>
      </c>
      <c r="P19" s="10">
        <v>3868656</v>
      </c>
      <c r="Q19" s="10">
        <v>58913998</v>
      </c>
      <c r="R19" s="10">
        <v>465176</v>
      </c>
      <c r="S19" s="10">
        <v>8196411</v>
      </c>
      <c r="T19" s="10">
        <v>4424793</v>
      </c>
      <c r="U19" s="10">
        <v>1977631</v>
      </c>
      <c r="V19" s="23"/>
      <c r="W19" s="18">
        <v>2408575</v>
      </c>
      <c r="X19" s="27">
        <v>1493353</v>
      </c>
      <c r="Y19" s="11">
        <v>18965939</v>
      </c>
      <c r="Z19" s="9"/>
      <c r="AA19" s="9"/>
      <c r="AB19" s="9"/>
      <c r="AC19" s="9"/>
      <c r="AD19" s="9"/>
      <c r="AE19" s="9"/>
    </row>
    <row r="20" spans="2:22" s="1" customFormat="1" ht="10.5" customHeight="1">
      <c r="B20" s="1" t="s">
        <v>33</v>
      </c>
      <c r="F20" s="24"/>
      <c r="N20" s="24"/>
      <c r="V20" s="24"/>
    </row>
    <row r="21" spans="6:22" s="1" customFormat="1" ht="10.5" customHeight="1">
      <c r="F21" s="24"/>
      <c r="N21" s="24"/>
      <c r="V21" s="24"/>
    </row>
    <row r="22" spans="6:22" s="1" customFormat="1" ht="10.5" customHeight="1">
      <c r="F22" s="24"/>
      <c r="N22" s="24"/>
      <c r="V22" s="24"/>
    </row>
    <row r="23" spans="6:22" s="1" customFormat="1" ht="10.5" customHeight="1">
      <c r="F23" s="24"/>
      <c r="N23" s="24"/>
      <c r="V23" s="24"/>
    </row>
    <row r="24" spans="6:22" s="1" customFormat="1" ht="10.5" customHeight="1">
      <c r="F24" s="24"/>
      <c r="N24" s="24"/>
      <c r="V24" s="24"/>
    </row>
    <row r="25" spans="6:22" s="1" customFormat="1" ht="10.5" customHeight="1">
      <c r="F25" s="24"/>
      <c r="N25" s="24"/>
      <c r="V25" s="24"/>
    </row>
    <row r="26" spans="6:22" s="1" customFormat="1" ht="10.5" customHeight="1">
      <c r="F26" s="24"/>
      <c r="N26" s="24"/>
      <c r="V26" s="24"/>
    </row>
    <row r="27" spans="6:22" s="1" customFormat="1" ht="10.5" customHeight="1">
      <c r="F27" s="24"/>
      <c r="N27" s="24"/>
      <c r="V27" s="24"/>
    </row>
    <row r="28" spans="6:22" s="1" customFormat="1" ht="10.5" customHeight="1">
      <c r="F28" s="24"/>
      <c r="N28" s="24"/>
      <c r="V28" s="24"/>
    </row>
    <row r="29" spans="6:22" s="1" customFormat="1" ht="10.5" customHeight="1">
      <c r="F29" s="24"/>
      <c r="N29" s="24"/>
      <c r="V29" s="24"/>
    </row>
    <row r="30" spans="6:22" s="1" customFormat="1" ht="10.5" customHeight="1">
      <c r="F30" s="24"/>
      <c r="N30" s="24"/>
      <c r="V30" s="24"/>
    </row>
    <row r="31" spans="6:22" s="1" customFormat="1" ht="10.5" customHeight="1">
      <c r="F31" s="24"/>
      <c r="N31" s="24"/>
      <c r="V31" s="24"/>
    </row>
    <row r="32" spans="6:22" s="1" customFormat="1" ht="10.5" customHeight="1">
      <c r="F32" s="24"/>
      <c r="N32" s="24"/>
      <c r="V32" s="24"/>
    </row>
    <row r="33" spans="6:22" s="1" customFormat="1" ht="10.5" customHeight="1">
      <c r="F33" s="24"/>
      <c r="N33" s="24"/>
      <c r="V33" s="24"/>
    </row>
    <row r="34" spans="6:22" s="1" customFormat="1" ht="10.5" customHeight="1">
      <c r="F34" s="24"/>
      <c r="N34" s="24"/>
      <c r="V34" s="24"/>
    </row>
    <row r="35" spans="6:22" s="1" customFormat="1" ht="10.5" customHeight="1">
      <c r="F35" s="24"/>
      <c r="N35" s="24"/>
      <c r="V35" s="24"/>
    </row>
    <row r="36" spans="6:22" s="1" customFormat="1" ht="10.5" customHeight="1">
      <c r="F36" s="24"/>
      <c r="N36" s="24"/>
      <c r="V36" s="24"/>
    </row>
    <row r="37" spans="6:22" s="1" customFormat="1" ht="10.5" customHeight="1">
      <c r="F37" s="24"/>
      <c r="N37" s="24"/>
      <c r="V37" s="24"/>
    </row>
    <row r="38" spans="6:22" s="1" customFormat="1" ht="10.5" customHeight="1">
      <c r="F38" s="24"/>
      <c r="N38" s="24"/>
      <c r="V38" s="24"/>
    </row>
    <row r="39" spans="6:22" s="1" customFormat="1" ht="10.5" customHeight="1">
      <c r="F39" s="24"/>
      <c r="N39" s="24"/>
      <c r="V39" s="24"/>
    </row>
    <row r="40" spans="6:22" s="1" customFormat="1" ht="10.5" customHeight="1">
      <c r="F40" s="24"/>
      <c r="N40" s="24"/>
      <c r="V40" s="24"/>
    </row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</sheetData>
  <mergeCells count="27">
    <mergeCell ref="B1:L1"/>
    <mergeCell ref="I3:I4"/>
    <mergeCell ref="R2:Y2"/>
    <mergeCell ref="F3:G4"/>
    <mergeCell ref="N3:O4"/>
    <mergeCell ref="J2:M2"/>
    <mergeCell ref="N2:Q2"/>
    <mergeCell ref="A2:A5"/>
    <mergeCell ref="B3:B4"/>
    <mergeCell ref="C3:C4"/>
    <mergeCell ref="D3:D4"/>
    <mergeCell ref="B2:I2"/>
    <mergeCell ref="R3:R4"/>
    <mergeCell ref="L3:L4"/>
    <mergeCell ref="J3:J4"/>
    <mergeCell ref="K3:K4"/>
    <mergeCell ref="M3:M4"/>
    <mergeCell ref="E3:E4"/>
    <mergeCell ref="H3:H4"/>
    <mergeCell ref="Y3:Y4"/>
    <mergeCell ref="P3:P4"/>
    <mergeCell ref="V3:W4"/>
    <mergeCell ref="Q3:Q4"/>
    <mergeCell ref="S3:S4"/>
    <mergeCell ref="U3:U4"/>
    <mergeCell ref="T3:T4"/>
    <mergeCell ref="X3:X4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Ｐ明朝,標準"&amp;8大正９年</oddFooter>
  </headerFooter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システム第１部・統計</dc:creator>
  <cp:keywords/>
  <dc:description/>
  <cp:lastModifiedBy>システム第１部</cp:lastModifiedBy>
  <cp:lastPrinted>2001-12-18T06:26:06Z</cp:lastPrinted>
  <dcterms:created xsi:type="dcterms:W3CDTF">2001-08-15T02:53:12Z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